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0" yWindow="0" windowWidth="15480" windowHeight="8985"/>
  </bookViews>
  <sheets>
    <sheet name="BP-21" sheetId="1" r:id="rId1"/>
  </sheets>
  <externalReferences>
    <externalReference r:id="rId2"/>
    <externalReference r:id="rId3"/>
  </externalReferences>
  <definedNames>
    <definedName name="bgfd">#REF!</definedName>
    <definedName name="etrb">#REF!</definedName>
    <definedName name="evr">#REF!</definedName>
    <definedName name="gsf" hidden="1">#REF!</definedName>
    <definedName name="HTML_Email" hidden="1">""</definedName>
    <definedName name="HTML_Header" hidden="1">"Hotel-Price"</definedName>
    <definedName name="HTML_LastUpdate" hidden="1">"25-May-98"</definedName>
    <definedName name="HTML_LineAfter" hidden="1">FALSE</definedName>
    <definedName name="HTML_LineBefore" hidden="1">FALSE</definedName>
    <definedName name="HTML_Name" hidden="1">"Robert Adam"</definedName>
    <definedName name="HTML_OBDlg2" hidden="1">TRUE</definedName>
    <definedName name="HTML_OBDlg4" hidden="1">TRUE</definedName>
    <definedName name="HTML_OS" hidden="1">0</definedName>
    <definedName name="HTML_PathFile" hidden="1">"c:\swissotl.htm"</definedName>
    <definedName name="HTML_Title" hidden="1">"SWISS98"</definedName>
    <definedName name="nyb">#REF!</definedName>
    <definedName name="RiskFixedSeed">1</definedName>
    <definedName name="RiskHasSettings">TRUE</definedName>
    <definedName name="RiskMinimizeOnStart">FALSE</definedName>
    <definedName name="RiskMonitorConvergence">FALSE</definedName>
    <definedName name="RiskNumIterations">200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UpdateDisplay">TRUE</definedName>
    <definedName name="RiskUpdateStatFunctions">TRUE</definedName>
    <definedName name="RiskUseDifferentSeedForEachSim">FALSE</definedName>
    <definedName name="RiskUseFixedSeed">FALSE</definedName>
    <definedName name="rst">#REF!</definedName>
    <definedName name="rt">#REF!</definedName>
    <definedName name="rtbgv">'[1]Starwood Summary'!#REF!</definedName>
    <definedName name="sdf" hidden="1">{"'Hotel-Price'!$A$1:$H$73"}</definedName>
    <definedName name="sdg">#REF!</definedName>
    <definedName name="sgf">#REF!</definedName>
    <definedName name="tnbfg">[2]Assumptions!#REF!</definedName>
    <definedName name="tnrbg">#REF!</definedName>
    <definedName name="trn">[2]Assumptions!#REF!</definedName>
    <definedName name="trnb">#REF!</definedName>
    <definedName name="trnyh">#REF!</definedName>
    <definedName name="umjn">#REF!</definedName>
    <definedName name="USD">"990090001"</definedName>
  </definedNames>
  <calcPr calcId="124519"/>
</workbook>
</file>

<file path=xl/calcChain.xml><?xml version="1.0" encoding="utf-8"?>
<calcChain xmlns="http://schemas.openxmlformats.org/spreadsheetml/2006/main">
  <c r="L8" i="1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7"/>
  <c r="L45" s="1"/>
</calcChain>
</file>

<file path=xl/sharedStrings.xml><?xml version="1.0" encoding="utf-8"?>
<sst xmlns="http://schemas.openxmlformats.org/spreadsheetml/2006/main" count="321" uniqueCount="129">
  <si>
    <t>PULLMAN GUANGZHOU EXPANTION PROJECT FFE</t>
  </si>
  <si>
    <t>NO.  编号</t>
  </si>
  <si>
    <r>
      <rPr>
        <b/>
        <sz val="10"/>
        <color indexed="8"/>
        <rFont val="Arial"/>
        <family val="2"/>
      </rPr>
      <t xml:space="preserve">Classification  quotation           </t>
    </r>
    <r>
      <rPr>
        <b/>
        <sz val="10"/>
        <color indexed="8"/>
        <rFont val="宋体"/>
        <family val="3"/>
        <charset val="134"/>
      </rPr>
      <t>报价分组</t>
    </r>
    <r>
      <rPr>
        <b/>
        <sz val="10"/>
        <color indexed="8"/>
        <rFont val="Arial"/>
        <family val="2"/>
      </rPr>
      <t xml:space="preserve"> </t>
    </r>
  </si>
  <si>
    <r>
      <rPr>
        <b/>
        <sz val="10"/>
        <color indexed="8"/>
        <rFont val="Arial"/>
        <family val="2"/>
      </rPr>
      <t xml:space="preserve">English Name          </t>
    </r>
    <r>
      <rPr>
        <b/>
        <sz val="10"/>
        <color indexed="8"/>
        <rFont val="宋体"/>
        <family val="3"/>
        <charset val="134"/>
      </rPr>
      <t>英文名称</t>
    </r>
  </si>
  <si>
    <t>Chinese name     中文名称</t>
  </si>
  <si>
    <t>location   位置</t>
  </si>
  <si>
    <t>Size                                       尺寸</t>
  </si>
  <si>
    <t>material                                               材质</t>
  </si>
  <si>
    <t xml:space="preserve"> Number 数量</t>
  </si>
  <si>
    <r>
      <rPr>
        <b/>
        <sz val="10"/>
        <color indexed="8"/>
        <rFont val="Arial"/>
        <family val="2"/>
      </rPr>
      <t xml:space="preserve">
Unit       </t>
    </r>
    <r>
      <rPr>
        <b/>
        <sz val="10"/>
        <color indexed="8"/>
        <rFont val="宋体"/>
        <family val="3"/>
        <charset val="134"/>
      </rPr>
      <t>单位</t>
    </r>
  </si>
  <si>
    <t>Unit price  单价</t>
  </si>
  <si>
    <t>Total price  总价</t>
  </si>
  <si>
    <t>Picture      图片</t>
  </si>
  <si>
    <t>F-F1-01</t>
  </si>
  <si>
    <t>Decorative furnishing articles</t>
  </si>
  <si>
    <t>装饰摆件</t>
  </si>
  <si>
    <t>首层大堂沙发背景</t>
  </si>
  <si>
    <t>L:45*W:45*H:150</t>
  </si>
  <si>
    <t>工艺陶瓷花瓶+高仿真花艺</t>
  </si>
  <si>
    <t>件</t>
  </si>
  <si>
    <t>F-F1-02</t>
  </si>
  <si>
    <t>首层大堂茶几台面</t>
  </si>
  <si>
    <t>L:30*W:30*H:45</t>
  </si>
  <si>
    <t>F-F1-03</t>
  </si>
  <si>
    <t xml:space="preserve">Wall art </t>
  </si>
  <si>
    <t>装置艺术墙</t>
  </si>
  <si>
    <t>首层大堂背景墙</t>
  </si>
  <si>
    <t>现场确定比例，请参考图纸</t>
  </si>
  <si>
    <t>复合材料</t>
  </si>
  <si>
    <t>组</t>
  </si>
  <si>
    <t>S-F1-02</t>
  </si>
  <si>
    <t xml:space="preserve">Art furnishing articles </t>
  </si>
  <si>
    <t>艺术摆件</t>
  </si>
  <si>
    <t>首层大堂旋转楼梯</t>
  </si>
  <si>
    <t>L:70*W:70*H:150</t>
  </si>
  <si>
    <t>金属铸品</t>
  </si>
  <si>
    <t>F-F1-V01</t>
  </si>
  <si>
    <t>一层vip室玄关台</t>
  </si>
  <si>
    <t>L:25*W:25*H:60</t>
  </si>
  <si>
    <t>工艺玻璃花瓶+高仿真花艺。</t>
  </si>
  <si>
    <t>S-F1-03</t>
  </si>
  <si>
    <t xml:space="preserve">Antique box </t>
  </si>
  <si>
    <t>仿古盒</t>
  </si>
  <si>
    <t>一层电梯厅玄关台</t>
  </si>
  <si>
    <t>L:70*W:50*H:55</t>
  </si>
  <si>
    <t>实木仿古漆器</t>
  </si>
  <si>
    <t>L:40*W:40*H:45</t>
  </si>
  <si>
    <t>工艺陶瓷花瓶+高仿真花艺。</t>
  </si>
  <si>
    <t>S-F1-04</t>
  </si>
  <si>
    <t xml:space="preserve">Ceramic figures 
</t>
  </si>
  <si>
    <t>陶瓷</t>
  </si>
  <si>
    <t>一层WC1入口处</t>
  </si>
  <si>
    <t>L:60*W:60*H:100</t>
  </si>
  <si>
    <t>工艺陶瓷雕塑</t>
  </si>
  <si>
    <t>D-F2-Z01</t>
  </si>
  <si>
    <t>二层走廊</t>
  </si>
  <si>
    <t>S-F2-Z01</t>
  </si>
  <si>
    <t>H:150、H:120</t>
  </si>
  <si>
    <t>S-F2-01</t>
  </si>
  <si>
    <t>二层大包房1</t>
  </si>
  <si>
    <t>与深化图纸及样品一致（见附件深化图纸）</t>
  </si>
  <si>
    <t>S-F2-02</t>
  </si>
  <si>
    <t>二层大包房（2）</t>
  </si>
  <si>
    <t>L:45*W:45*H:55</t>
  </si>
  <si>
    <t>复合底座+金属雕塑</t>
  </si>
  <si>
    <t>S-F2-03</t>
  </si>
  <si>
    <t>床头壁灯</t>
  </si>
  <si>
    <t>S-F2-04</t>
  </si>
  <si>
    <t>Droplight of the head of a bed</t>
  </si>
  <si>
    <t>S-F2-05</t>
  </si>
  <si>
    <t>二层大包房（3）</t>
  </si>
  <si>
    <t>S-F2-H01</t>
  </si>
  <si>
    <t>二层豪华包房</t>
  </si>
  <si>
    <t>L:30*W:30*H:60</t>
  </si>
  <si>
    <t>S-F2-H02</t>
  </si>
  <si>
    <t>与深化图纸及样品一致）</t>
  </si>
  <si>
    <t>F-F2-H01</t>
  </si>
  <si>
    <t>与深化图纸及样品一致</t>
  </si>
  <si>
    <t>与深化图纸及样品一致   （见附件深化图纸19）     配汇杰LED光源，质保两年</t>
  </si>
  <si>
    <t>F-F2-H02</t>
  </si>
  <si>
    <t>与深化图纸及样品一致   （见附件深化图纸20）     配汇杰LED光源，质保两年</t>
  </si>
  <si>
    <t>F-F2-X02</t>
  </si>
  <si>
    <t>二层小包房1</t>
  </si>
  <si>
    <t>L:40*W:40*H:30</t>
  </si>
  <si>
    <t>F-F2-X03</t>
  </si>
  <si>
    <t>S-F2-X03</t>
  </si>
  <si>
    <t>L:45*W:40*H:100</t>
  </si>
  <si>
    <t>复合材料+不锈钢底座</t>
  </si>
  <si>
    <t>S-F2-XB1</t>
  </si>
  <si>
    <t>二层小包房（2）</t>
  </si>
  <si>
    <t>现场确定比例</t>
  </si>
  <si>
    <t>S-F2-XB2</t>
  </si>
  <si>
    <t>L:50*W:50*H:80</t>
  </si>
  <si>
    <t>金属底座/木条3D构成</t>
  </si>
  <si>
    <t>S-F2-XB3</t>
  </si>
  <si>
    <t>L:30*W:30*H:59</t>
  </si>
  <si>
    <t>S-F3-01</t>
  </si>
  <si>
    <t>三-七层套房</t>
  </si>
  <si>
    <t>L:45*W:45*H:70</t>
  </si>
  <si>
    <t>树脂聚合物摆件（10个蓝色/10个红色/9个透明）</t>
  </si>
  <si>
    <t>F-F3-D1</t>
  </si>
  <si>
    <t>三/五/七层电梯厅</t>
  </si>
  <si>
    <t>F-F3-D2</t>
  </si>
  <si>
    <t>四/六层电梯厅</t>
  </si>
  <si>
    <t>D-F3-04</t>
  </si>
  <si>
    <t>陶瓷人模</t>
  </si>
  <si>
    <t>三层卫生间</t>
  </si>
  <si>
    <t>D-F7-X</t>
  </si>
  <si>
    <t>三层行政酒廊</t>
  </si>
  <si>
    <t>W:3000</t>
  </si>
  <si>
    <t>金属挂饰</t>
  </si>
  <si>
    <t>F-F3-03</t>
  </si>
  <si>
    <t>D：50W*H57</t>
  </si>
  <si>
    <t>D：50W*H58</t>
  </si>
  <si>
    <t>S-F3-02</t>
  </si>
  <si>
    <t>D：50W*H59</t>
  </si>
  <si>
    <t>F-F3-04</t>
  </si>
  <si>
    <t xml:space="preserve">Decorative furnishing articles </t>
  </si>
  <si>
    <t>D：50W*H60</t>
  </si>
  <si>
    <t>F-F3-05</t>
  </si>
  <si>
    <t>L:65*W:40*H:10</t>
  </si>
  <si>
    <t>不锈钢+高仿真花艺。</t>
  </si>
  <si>
    <t>S-F3-03</t>
  </si>
  <si>
    <t>三层走廊</t>
  </si>
  <si>
    <t>点位号</t>
    <phoneticPr fontId="82" type="noConversion"/>
  </si>
  <si>
    <t>BP-34</t>
    <phoneticPr fontId="82" type="noConversion"/>
  </si>
  <si>
    <t>合计：</t>
    <phoneticPr fontId="82" type="noConversion"/>
  </si>
  <si>
    <r>
      <t>BP-34  Arts and crafts</t>
    </r>
    <r>
      <rPr>
        <b/>
        <sz val="12"/>
        <color indexed="12"/>
        <rFont val="宋体"/>
        <family val="3"/>
        <charset val="134"/>
      </rPr>
      <t>工艺品清单</t>
    </r>
    <phoneticPr fontId="82" type="noConversion"/>
  </si>
  <si>
    <t>合计金额：</t>
    <phoneticPr fontId="82" type="noConversion"/>
  </si>
</sst>
</file>

<file path=xl/styles.xml><?xml version="1.0" encoding="utf-8"?>
<styleSheet xmlns="http://schemas.openxmlformats.org/spreadsheetml/2006/main">
  <numFmts count="42">
    <numFmt numFmtId="41" formatCode="_ * #,##0_ ;_ * \-#,##0_ ;_ * &quot;-&quot;_ ;_ @_ "/>
    <numFmt numFmtId="43" formatCode="_ * #,##0.00_ ;_ * \-#,##0.00_ ;_ * &quot;-&quot;??_ ;_ @_ "/>
    <numFmt numFmtId="24" formatCode="\$#,##0_);[Red]\(\$#,##0\)"/>
    <numFmt numFmtId="176" formatCode="_-&quot;\&quot;* #,##0_-;\-&quot;\&quot;* #,##0_-;_-&quot;\&quot;* &quot;-&quot;_-;_-@_-"/>
    <numFmt numFmtId="177" formatCode="_(* #,##0_);_(* \(#,##0\);_(* &quot;-&quot;_);_(@_)"/>
    <numFmt numFmtId="178" formatCode="&quot;$&quot;#,##0.00;\-&quot;$&quot;#,##0.00"/>
    <numFmt numFmtId="179" formatCode="#,##0.00&quot; DM&quot;_ ;[Red]\-#,##0.00&quot; DM&quot;\ "/>
    <numFmt numFmtId="180" formatCode="_-&quot;\&quot;* #,##0.00_-;&quot;\&quot;&quot;\&quot;&quot;\&quot;&quot;\&quot;&quot;\&quot;&quot;\&quot;&quot;\&quot;&quot;\&quot;&quot;\&quot;&quot;\&quot;\-&quot;\&quot;* #,##0.00_-;_-&quot;\&quot;* &quot;-&quot;??_-;_-@_-"/>
    <numFmt numFmtId="181" formatCode="&quot;$&quot;#,##0.00;[Red]\-&quot;$&quot;#,##0.00"/>
    <numFmt numFmtId="182" formatCode="_(* #,##0.00_);_(* \(#,##0.00\);_(* &quot;-&quot;??_);_(@_)"/>
    <numFmt numFmtId="183" formatCode="_-* #,##0\ &quot;DM&quot;_-;\-* #,##0\ &quot;DM&quot;_-;_-* &quot;-&quot;\ &quot;DM&quot;_-;_-@_-"/>
    <numFmt numFmtId="184" formatCode="_ \¥* #,##0.00_ ;_ \¥* \-#,##0.00_ ;_ \¥* &quot;-&quot;??_ ;_ @_ "/>
    <numFmt numFmtId="185" formatCode="&quot;$&quot;#,##0.00_);[Red]\(&quot;$&quot;#,##0.00\)"/>
    <numFmt numFmtId="186" formatCode="[$-409]dddd\,\ mmmm\ dd\,\ yyyy"/>
    <numFmt numFmtId="187" formatCode="0_);\(0\)"/>
    <numFmt numFmtId="188" formatCode="0.0_);\(0.0\)"/>
    <numFmt numFmtId="189" formatCode="_-&quot;\&quot;* #,##0.00_-;\-&quot;\&quot;* #,##0.00_-;_-&quot;\&quot;* &quot;-&quot;??_-;_-@_-"/>
    <numFmt numFmtId="190" formatCode="_-* #,##0.00_-;\-* #,##0.00_-;_-* &quot;-&quot;??_-;_-@_-"/>
    <numFmt numFmtId="191" formatCode="0.00_);[Red]\(0.00\)"/>
    <numFmt numFmtId="192" formatCode=";;;"/>
    <numFmt numFmtId="193" formatCode="0.00;[Red]0.00"/>
    <numFmt numFmtId="194" formatCode="mmmddyyyy"/>
    <numFmt numFmtId="195" formatCode="#,##0.0_ "/>
    <numFmt numFmtId="196" formatCode="&quot;\&quot;#,##0.00;[Red]\-&quot;\&quot;#,##0.00"/>
    <numFmt numFmtId="197" formatCode="0.0%"/>
    <numFmt numFmtId="198" formatCode="_-&quot;$&quot;* #,##0.00_-;\-&quot;$&quot;* #,##0.00_-;_-&quot;$&quot;* &quot;-&quot;??_-;_-@_-"/>
    <numFmt numFmtId="199" formatCode="_(&quot;$&quot;* #,##0.00_);_(&quot;$&quot;* \(#,##0.00\);_(&quot;$&quot;* &quot;-&quot;??_);_(@_)"/>
    <numFmt numFmtId="200" formatCode="_-&quot;\&quot;* #,##0.00_-;&quot;\&quot;&quot;\&quot;&quot;\&quot;&quot;\&quot;&quot;\&quot;&quot;\&quot;&quot;\&quot;&quot;\&quot;&quot;\&quot;\-&quot;\&quot;* #,##0.00_-;_-&quot;\&quot;* &quot;-&quot;??_-;_-@_-"/>
    <numFmt numFmtId="201" formatCode="_(* #,##0.0_);_(* \(#,##0.0\);_(* &quot;-&quot;??_);_(@_)"/>
    <numFmt numFmtId="202" formatCode="&quot;\&quot;#,##0;[Red]&quot;\&quot;\-#,##0"/>
    <numFmt numFmtId="203" formatCode="#,##0&quot; DM&quot;_ ;[Red]\-#,##0&quot; DM&quot;\ "/>
    <numFmt numFmtId="204" formatCode="General_)"/>
    <numFmt numFmtId="205" formatCode="0.00_);\(0.00\)"/>
    <numFmt numFmtId="206" formatCode="0;[Red]0"/>
    <numFmt numFmtId="207" formatCode="_-* #,##0_-;\-* #,##0_-;_-* &quot;-&quot;_-;_-@_-"/>
    <numFmt numFmtId="208" formatCode="_-&quot;\&quot;* #,##0_-;&quot;\&quot;&quot;\&quot;&quot;\&quot;&quot;\&quot;&quot;\&quot;&quot;\&quot;&quot;\&quot;&quot;\&quot;&quot;\&quot;&quot;\&quot;\-&quot;\&quot;* #,##0_-;_-&quot;\&quot;* &quot;-&quot;_-;_-@_-"/>
    <numFmt numFmtId="209" formatCode="_(&quot;$&quot;* #,##0_);_(&quot;$&quot;* \(#,##0\);_(&quot;$&quot;* &quot;-&quot;_);_(@_)"/>
    <numFmt numFmtId="210" formatCode="#,##0;[Red]#,##0"/>
    <numFmt numFmtId="211" formatCode="&quot;$&quot;#,##0"/>
    <numFmt numFmtId="212" formatCode="_-&quot;$&quot;* #,##0_-;\-&quot;$&quot;* #,##0_-;_-&quot;$&quot;* &quot;-&quot;_-;_-@_-"/>
    <numFmt numFmtId="213" formatCode="0.0_);[Red]\(0.0\)"/>
    <numFmt numFmtId="214" formatCode="0_)"/>
  </numFmts>
  <fonts count="83">
    <font>
      <sz val="12"/>
      <name val="宋体"/>
      <charset val="134"/>
    </font>
    <font>
      <sz val="12"/>
      <color indexed="8"/>
      <name val="Arial"/>
      <family val="2"/>
    </font>
    <font>
      <sz val="12"/>
      <name val="Arial"/>
      <family val="2"/>
    </font>
    <font>
      <b/>
      <sz val="12"/>
      <color indexed="8"/>
      <name val="Arial"/>
      <family val="2"/>
    </font>
    <font>
      <b/>
      <sz val="12"/>
      <color indexed="12"/>
      <name val="Arial"/>
      <family val="2"/>
    </font>
    <font>
      <b/>
      <sz val="9"/>
      <name val="Arial"/>
      <family val="2"/>
    </font>
    <font>
      <b/>
      <sz val="10"/>
      <color indexed="8"/>
      <name val="宋体"/>
      <family val="3"/>
      <charset val="134"/>
    </font>
    <font>
      <b/>
      <sz val="10"/>
      <color indexed="8"/>
      <name val="Arial"/>
      <family val="2"/>
    </font>
    <font>
      <sz val="10"/>
      <name val="Arial"/>
      <family val="2"/>
    </font>
    <font>
      <sz val="9"/>
      <name val="宋体"/>
      <family val="3"/>
      <charset val="134"/>
    </font>
    <font>
      <sz val="9"/>
      <color indexed="10"/>
      <name val="宋体"/>
      <family val="3"/>
      <charset val="134"/>
    </font>
    <font>
      <sz val="10"/>
      <name val="Geneva"/>
      <family val="1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name val="ZapfCalligr BT"/>
      <family val="1"/>
    </font>
    <font>
      <sz val="10"/>
      <name val="Helv"/>
      <family val="2"/>
    </font>
    <font>
      <sz val="12"/>
      <color indexed="8"/>
      <name val="Times New Roman"/>
      <family val="1"/>
    </font>
    <font>
      <u/>
      <sz val="8.25"/>
      <color indexed="12"/>
      <name val="明朝"/>
      <charset val="134"/>
    </font>
    <font>
      <u/>
      <sz val="12"/>
      <color indexed="12"/>
      <name val="宋体"/>
      <family val="3"/>
      <charset val="134"/>
    </font>
    <font>
      <sz val="11"/>
      <name val="돋움"/>
      <charset val="134"/>
    </font>
    <font>
      <sz val="11"/>
      <color indexed="8"/>
      <name val="宋体"/>
      <family val="3"/>
      <charset val="134"/>
    </font>
    <font>
      <sz val="8"/>
      <name val="Arial"/>
      <family val="2"/>
    </font>
    <font>
      <b/>
      <sz val="12"/>
      <name val="Arial"/>
      <family val="2"/>
    </font>
    <font>
      <sz val="11"/>
      <color indexed="17"/>
      <name val="Calibri"/>
      <family val="2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u/>
      <sz val="10"/>
      <color indexed="28"/>
      <name val="Arial"/>
      <family val="2"/>
    </font>
    <font>
      <sz val="11"/>
      <color indexed="17"/>
      <name val="宋体"/>
      <family val="3"/>
      <charset val="134"/>
    </font>
    <font>
      <u/>
      <sz val="12"/>
      <color indexed="36"/>
      <name val="宋体"/>
      <family val="3"/>
      <charset val="134"/>
    </font>
    <font>
      <b/>
      <sz val="11"/>
      <color indexed="63"/>
      <name val="Calibri"/>
      <family val="2"/>
    </font>
    <font>
      <sz val="11"/>
      <color indexed="20"/>
      <name val="宋体"/>
      <family val="3"/>
      <charset val="134"/>
    </font>
    <font>
      <sz val="11"/>
      <color indexed="20"/>
      <name val="Calibri"/>
      <family val="2"/>
    </font>
    <font>
      <b/>
      <sz val="10"/>
      <name val="細明體"/>
      <charset val="136"/>
    </font>
    <font>
      <sz val="10"/>
      <name val="細明體"/>
      <charset val="136"/>
    </font>
    <font>
      <sz val="10"/>
      <name val="新細明體"/>
      <charset val="136"/>
    </font>
    <font>
      <sz val="10"/>
      <name val="Courier"/>
      <family val="3"/>
    </font>
    <font>
      <sz val="12"/>
      <name val="SWISS"/>
      <family val="2"/>
    </font>
    <font>
      <b/>
      <sz val="11"/>
      <color indexed="52"/>
      <name val="宋体"/>
      <family val="3"/>
      <charset val="134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1"/>
      <color indexed="9"/>
      <name val="宋体"/>
      <family val="3"/>
      <charset val="134"/>
    </font>
    <font>
      <b/>
      <sz val="11"/>
      <color indexed="9"/>
      <name val="Calibri"/>
      <family val="2"/>
    </font>
    <font>
      <b/>
      <sz val="8"/>
      <name val="Arial"/>
      <family val="2"/>
    </font>
    <font>
      <sz val="12"/>
      <name val="Times"/>
      <family val="1"/>
    </font>
    <font>
      <sz val="10"/>
      <color indexed="8"/>
      <name val="Arial"/>
      <family val="2"/>
    </font>
    <font>
      <i/>
      <sz val="11"/>
      <color indexed="23"/>
      <name val="宋体"/>
      <family val="3"/>
      <charset val="134"/>
    </font>
    <font>
      <i/>
      <sz val="11"/>
      <color indexed="23"/>
      <name val="Calibri"/>
      <family val="2"/>
    </font>
    <font>
      <b/>
      <sz val="12"/>
      <name val="Helv"/>
      <family val="2"/>
    </font>
    <font>
      <b/>
      <sz val="15"/>
      <color indexed="56"/>
      <name val="宋体"/>
      <family val="3"/>
      <charset val="134"/>
    </font>
    <font>
      <b/>
      <sz val="15"/>
      <color indexed="56"/>
      <name val="Calibri"/>
      <family val="2"/>
    </font>
    <font>
      <b/>
      <sz val="13"/>
      <color indexed="56"/>
      <name val="宋体"/>
      <family val="3"/>
      <charset val="134"/>
    </font>
    <font>
      <b/>
      <sz val="13"/>
      <color indexed="56"/>
      <name val="Calibri"/>
      <family val="2"/>
    </font>
    <font>
      <b/>
      <sz val="11"/>
      <color indexed="56"/>
      <name val="宋体"/>
      <family val="3"/>
      <charset val="134"/>
    </font>
    <font>
      <b/>
      <sz val="11"/>
      <color indexed="56"/>
      <name val="Calibri"/>
      <family val="2"/>
    </font>
    <font>
      <u/>
      <sz val="9"/>
      <color indexed="12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62"/>
      <name val="Calibri"/>
      <family val="2"/>
    </font>
    <font>
      <sz val="12"/>
      <name val="Arial MT"/>
      <family val="2"/>
    </font>
    <font>
      <sz val="11"/>
      <color indexed="52"/>
      <name val="宋体"/>
      <family val="3"/>
      <charset val="134"/>
    </font>
    <font>
      <sz val="11"/>
      <color indexed="52"/>
      <name val="Calibri"/>
      <family val="2"/>
    </font>
    <font>
      <b/>
      <sz val="11"/>
      <name val="Helv"/>
      <family val="2"/>
    </font>
    <font>
      <sz val="11"/>
      <color indexed="60"/>
      <name val="宋体"/>
      <family val="3"/>
      <charset val="134"/>
    </font>
    <font>
      <sz val="11"/>
      <color indexed="60"/>
      <name val="Calibri"/>
      <family val="2"/>
    </font>
    <font>
      <sz val="7"/>
      <name val="Small Fonts"/>
      <charset val="134"/>
    </font>
    <font>
      <sz val="11"/>
      <name val="明朝"/>
      <charset val="134"/>
    </font>
    <font>
      <b/>
      <sz val="11"/>
      <color indexed="63"/>
      <name val="宋体"/>
      <family val="3"/>
      <charset val="134"/>
    </font>
    <font>
      <sz val="10"/>
      <name val="Times"/>
      <family val="1"/>
    </font>
    <font>
      <b/>
      <i/>
      <sz val="8"/>
      <name val="Arial"/>
      <family val="2"/>
    </font>
    <font>
      <b/>
      <sz val="11"/>
      <name val="Times"/>
      <family val="1"/>
    </font>
    <font>
      <sz val="10"/>
      <name val="Times New Roman"/>
      <family val="1"/>
    </font>
    <font>
      <b/>
      <sz val="12"/>
      <color indexed="60"/>
      <name val="Swis721 Cn BT"/>
      <family val="1"/>
    </font>
    <font>
      <sz val="9"/>
      <name val="Palatino"/>
      <family val="1"/>
    </font>
    <font>
      <b/>
      <sz val="18"/>
      <color indexed="56"/>
      <name val="宋体"/>
      <family val="3"/>
      <charset val="134"/>
    </font>
    <font>
      <b/>
      <sz val="18"/>
      <color indexed="56"/>
      <name val="Cambria"/>
      <family val="1"/>
    </font>
    <font>
      <b/>
      <sz val="11"/>
      <color indexed="8"/>
      <name val="宋体"/>
      <family val="3"/>
      <charset val="134"/>
    </font>
    <font>
      <b/>
      <sz val="11"/>
      <color indexed="8"/>
      <name val="Calibri"/>
      <family val="2"/>
    </font>
    <font>
      <sz val="10"/>
      <name val="MS Sans Serif"/>
      <family val="1"/>
    </font>
    <font>
      <sz val="11"/>
      <color indexed="10"/>
      <name val="宋体"/>
      <family val="3"/>
      <charset val="134"/>
    </font>
    <font>
      <sz val="11"/>
      <color indexed="10"/>
      <name val="Calibri"/>
      <family val="2"/>
    </font>
    <font>
      <b/>
      <sz val="12"/>
      <color indexed="12"/>
      <name val="宋体"/>
      <family val="3"/>
      <charset val="134"/>
    </font>
    <font>
      <sz val="12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9"/>
      <name val="宋体"/>
      <family val="3"/>
      <charset val="134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3"/>
        <bgColor indexed="64"/>
      </patternFill>
    </fill>
    <fill>
      <patternFill patternType="mediumGray"/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467">
    <xf numFmtId="186" fontId="0" fillId="0" borderId="0">
      <alignment vertical="center"/>
    </xf>
    <xf numFmtId="186" fontId="11" fillId="0" borderId="0" applyProtection="0">
      <alignment vertical="center"/>
    </xf>
    <xf numFmtId="186" fontId="80" fillId="0" borderId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5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>
      <alignment vertical="center"/>
    </xf>
    <xf numFmtId="186" fontId="11" fillId="0" borderId="0" applyProtection="0">
      <alignment vertical="center"/>
    </xf>
    <xf numFmtId="186" fontId="12" fillId="0" borderId="0" applyProtection="0">
      <alignment vertical="center"/>
    </xf>
    <xf numFmtId="186" fontId="11" fillId="0" borderId="0" applyProtection="0">
      <alignment vertical="center"/>
    </xf>
    <xf numFmtId="186" fontId="12" fillId="0" borderId="0" applyProtection="0">
      <alignment vertical="center"/>
    </xf>
    <xf numFmtId="186" fontId="12" fillId="0" borderId="0" applyProtection="0">
      <alignment vertical="center"/>
    </xf>
    <xf numFmtId="178" fontId="12" fillId="0" borderId="0">
      <alignment vertical="center"/>
    </xf>
    <xf numFmtId="38" fontId="80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0" fillId="0" borderId="0" applyProtection="0">
      <alignment vertical="center"/>
    </xf>
    <xf numFmtId="186" fontId="11" fillId="0" borderId="0">
      <alignment vertical="center"/>
    </xf>
    <xf numFmtId="186" fontId="11" fillId="0" borderId="0" applyProtection="0">
      <alignment vertical="center"/>
    </xf>
    <xf numFmtId="186" fontId="15" fillId="0" borderId="0" applyProtection="0">
      <alignment vertical="center"/>
    </xf>
    <xf numFmtId="186" fontId="8" fillId="0" borderId="0" applyProtection="0">
      <alignment vertical="center"/>
    </xf>
    <xf numFmtId="186" fontId="12" fillId="0" borderId="0">
      <alignment vertical="center"/>
    </xf>
    <xf numFmtId="186" fontId="15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5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2" fillId="0" borderId="0" applyProtection="0">
      <alignment vertical="center"/>
    </xf>
    <xf numFmtId="186" fontId="8" fillId="0" borderId="0" applyProtection="0">
      <alignment vertical="center"/>
    </xf>
    <xf numFmtId="186" fontId="13" fillId="3" borderId="0" applyNumberFormat="0" applyBorder="0" applyAlignment="0" applyProtection="0">
      <alignment vertical="center"/>
    </xf>
    <xf numFmtId="186" fontId="12" fillId="0" borderId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5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0" fillId="0" borderId="0">
      <alignment vertical="center"/>
    </xf>
    <xf numFmtId="186" fontId="80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3" fillId="4" borderId="0" applyNumberFormat="0" applyBorder="0" applyAlignment="0" applyProtection="0">
      <alignment vertical="center"/>
    </xf>
    <xf numFmtId="186" fontId="8" fillId="0" borderId="0" applyProtection="0">
      <alignment vertical="center"/>
    </xf>
    <xf numFmtId="186" fontId="12" fillId="0" borderId="0">
      <alignment vertical="center"/>
    </xf>
    <xf numFmtId="186" fontId="11" fillId="0" borderId="0" applyProtection="0">
      <alignment vertical="center"/>
    </xf>
    <xf numFmtId="186" fontId="12" fillId="0" borderId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0" fillId="0" borderId="0">
      <alignment vertical="center"/>
    </xf>
    <xf numFmtId="186" fontId="11" fillId="0" borderId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6" fontId="15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2" fillId="0" borderId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0" fillId="0" borderId="0">
      <alignment vertical="center"/>
    </xf>
    <xf numFmtId="186" fontId="11" fillId="0" borderId="0" applyProtection="0">
      <alignment vertical="center"/>
    </xf>
    <xf numFmtId="186" fontId="12" fillId="0" borderId="0" applyProtection="0">
      <alignment vertical="center"/>
    </xf>
    <xf numFmtId="186" fontId="8" fillId="0" borderId="0" applyProtection="0">
      <alignment vertical="center"/>
    </xf>
    <xf numFmtId="197" fontId="80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0" fillId="0" borderId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2" fillId="0" borderId="0" applyProtection="0">
      <alignment vertical="center"/>
    </xf>
    <xf numFmtId="196" fontId="80" fillId="0" borderId="0" applyFont="0" applyFill="0" applyBorder="0" applyAlignment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>
      <alignment vertical="center"/>
    </xf>
    <xf numFmtId="186" fontId="8" fillId="0" borderId="0" applyProtection="0">
      <alignment vertical="center"/>
    </xf>
    <xf numFmtId="186" fontId="15" fillId="0" borderId="0" applyProtection="0">
      <alignment vertical="center"/>
    </xf>
    <xf numFmtId="186" fontId="8" fillId="0" borderId="0" applyProtection="0">
      <alignment vertical="center"/>
    </xf>
    <xf numFmtId="186" fontId="14" fillId="0" borderId="0">
      <alignment vertical="center"/>
    </xf>
    <xf numFmtId="186" fontId="8" fillId="0" borderId="0" applyProtection="0">
      <alignment vertical="center"/>
    </xf>
    <xf numFmtId="186" fontId="80" fillId="0" borderId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2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5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0" fillId="0" borderId="0" applyProtection="0">
      <alignment vertical="center"/>
    </xf>
    <xf numFmtId="186" fontId="12" fillId="0" borderId="0" applyProtection="0">
      <alignment vertical="center"/>
    </xf>
    <xf numFmtId="186" fontId="12" fillId="0" borderId="0" applyProtection="0">
      <alignment vertical="center"/>
    </xf>
    <xf numFmtId="186" fontId="12" fillId="0" borderId="0" applyProtection="0">
      <alignment vertical="center"/>
    </xf>
    <xf numFmtId="186" fontId="11" fillId="0" borderId="0" applyProtection="0">
      <alignment vertical="center"/>
    </xf>
    <xf numFmtId="186" fontId="12" fillId="0" borderId="0">
      <alignment vertical="center"/>
    </xf>
    <xf numFmtId="186" fontId="12" fillId="0" borderId="0">
      <alignment vertical="center"/>
    </xf>
    <xf numFmtId="186" fontId="12" fillId="0" borderId="0">
      <alignment vertical="center"/>
    </xf>
    <xf numFmtId="186" fontId="8" fillId="0" borderId="0" applyProtection="0">
      <alignment vertical="center"/>
    </xf>
    <xf numFmtId="186" fontId="12" fillId="0" borderId="0">
      <alignment vertical="center"/>
    </xf>
    <xf numFmtId="186" fontId="80" fillId="0" borderId="0" applyProtection="0">
      <alignment vertical="center"/>
    </xf>
    <xf numFmtId="186" fontId="12" fillId="0" borderId="0">
      <alignment vertical="center"/>
    </xf>
    <xf numFmtId="186" fontId="8" fillId="0" borderId="0" applyProtection="0">
      <alignment vertical="center"/>
    </xf>
    <xf numFmtId="186" fontId="18" fillId="0" borderId="0" applyNumberFormat="0" applyFill="0" applyBorder="0" applyAlignment="0" applyProtection="0">
      <alignment vertical="top"/>
      <protection locked="0"/>
    </xf>
    <xf numFmtId="186" fontId="8" fillId="0" borderId="0" applyProtection="0">
      <alignment vertical="center"/>
    </xf>
    <xf numFmtId="186" fontId="80" fillId="0" borderId="0">
      <alignment vertical="center"/>
    </xf>
    <xf numFmtId="186" fontId="12" fillId="0" borderId="0">
      <alignment vertical="center"/>
    </xf>
    <xf numFmtId="186" fontId="16" fillId="0" borderId="0" applyNumberFormat="0" applyBorder="0" applyAlignment="0" applyProtection="0">
      <alignment vertical="center"/>
    </xf>
    <xf numFmtId="186" fontId="16" fillId="0" borderId="0" applyNumberFormat="0" applyBorder="0" applyAlignment="0" applyProtection="0">
      <alignment vertical="center"/>
    </xf>
    <xf numFmtId="186" fontId="11" fillId="0" borderId="0">
      <alignment vertical="center"/>
    </xf>
    <xf numFmtId="186" fontId="80" fillId="0" borderId="0">
      <alignment vertical="center"/>
    </xf>
    <xf numFmtId="186" fontId="11" fillId="0" borderId="0" applyProtection="0">
      <alignment vertical="center"/>
    </xf>
    <xf numFmtId="189" fontId="80" fillId="0" borderId="0" applyFont="0" applyFill="0" applyBorder="0" applyAlignment="0" applyProtection="0">
      <alignment vertical="center"/>
    </xf>
    <xf numFmtId="186" fontId="15" fillId="0" borderId="0" applyProtection="0">
      <alignment vertical="center"/>
    </xf>
    <xf numFmtId="186" fontId="80" fillId="0" borderId="0">
      <alignment vertical="center"/>
    </xf>
    <xf numFmtId="185" fontId="80" fillId="0" borderId="0" applyFont="0" applyFill="0" applyBorder="0" applyAlignment="0" applyProtection="0">
      <alignment vertical="center"/>
    </xf>
    <xf numFmtId="186" fontId="12" fillId="0" borderId="0" applyProtection="0">
      <alignment vertical="center"/>
    </xf>
    <xf numFmtId="186" fontId="80" fillId="0" borderId="0">
      <alignment vertical="center"/>
    </xf>
    <xf numFmtId="194" fontId="80" fillId="0" borderId="0" applyFont="0" applyFill="0" applyBorder="0" applyAlignment="0" applyProtection="0">
      <alignment vertical="center"/>
    </xf>
    <xf numFmtId="186" fontId="80" fillId="0" borderId="0">
      <alignment vertical="center"/>
    </xf>
    <xf numFmtId="181" fontId="80" fillId="0" borderId="0" applyFont="0" applyFill="0" applyBorder="0" applyAlignment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98" fontId="80" fillId="0" borderId="0" applyFont="0" applyFill="0" applyBorder="0" applyAlignment="0" applyProtection="0">
      <alignment vertical="center"/>
    </xf>
    <xf numFmtId="186" fontId="8" fillId="0" borderId="0">
      <alignment vertical="center"/>
    </xf>
    <xf numFmtId="186" fontId="8" fillId="0" borderId="0" applyProtection="0">
      <alignment vertical="center"/>
    </xf>
    <xf numFmtId="196" fontId="80" fillId="0" borderId="0" applyFont="0" applyFill="0" applyBorder="0" applyAlignment="0" applyProtection="0">
      <alignment vertical="center"/>
    </xf>
    <xf numFmtId="186" fontId="12" fillId="0" borderId="0">
      <alignment vertical="center"/>
    </xf>
    <xf numFmtId="185" fontId="80" fillId="0" borderId="0" applyFont="0" applyFill="0" applyBorder="0" applyAlignment="0" applyProtection="0">
      <alignment vertical="center"/>
    </xf>
    <xf numFmtId="186" fontId="80" fillId="0" borderId="0">
      <alignment vertical="center"/>
    </xf>
    <xf numFmtId="198" fontId="80" fillId="0" borderId="0" applyFont="0" applyFill="0" applyBorder="0" applyAlignment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0" fillId="0" borderId="0">
      <alignment vertical="center"/>
    </xf>
    <xf numFmtId="186" fontId="13" fillId="6" borderId="0" applyNumberFormat="0" applyBorder="0" applyAlignment="0" applyProtection="0">
      <alignment vertical="center"/>
    </xf>
    <xf numFmtId="196" fontId="80" fillId="0" borderId="0" applyFont="0" applyFill="0" applyBorder="0" applyAlignment="0" applyProtection="0">
      <alignment vertical="center"/>
    </xf>
    <xf numFmtId="186" fontId="11" fillId="0" borderId="0" applyProtection="0">
      <alignment vertical="center"/>
    </xf>
    <xf numFmtId="186" fontId="80" fillId="0" borderId="0">
      <alignment vertical="center"/>
    </xf>
    <xf numFmtId="194" fontId="80" fillId="0" borderId="0" applyFont="0" applyFill="0" applyBorder="0" applyAlignment="0" applyProtection="0">
      <alignment vertical="center"/>
    </xf>
    <xf numFmtId="186" fontId="8" fillId="0" borderId="0">
      <alignment vertical="center"/>
    </xf>
    <xf numFmtId="186" fontId="8" fillId="0" borderId="0" applyProtection="0">
      <alignment vertical="center"/>
    </xf>
    <xf numFmtId="181" fontId="80" fillId="0" borderId="0" applyFont="0" applyFill="0" applyBorder="0" applyAlignment="0" applyProtection="0">
      <alignment vertical="center"/>
    </xf>
    <xf numFmtId="186" fontId="17" fillId="0" borderId="0" applyNumberFormat="0" applyFill="0" applyBorder="0" applyAlignment="0" applyProtection="0">
      <alignment vertical="top"/>
      <protection locked="0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5" fillId="0" borderId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0" fillId="0" borderId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0" fillId="0" borderId="0">
      <alignment vertical="center"/>
    </xf>
    <xf numFmtId="186" fontId="8" fillId="0" borderId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86" fontId="15" fillId="0" borderId="0" applyProtection="0">
      <alignment vertical="center"/>
    </xf>
    <xf numFmtId="186" fontId="11" fillId="0" borderId="0" applyProtection="0">
      <alignment vertical="center"/>
    </xf>
    <xf numFmtId="186" fontId="80" fillId="0" borderId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9" fontId="80" fillId="0" borderId="0" applyFont="0" applyFill="0" applyBorder="0" applyAlignment="0" applyProtection="0">
      <alignment vertical="center"/>
    </xf>
    <xf numFmtId="185" fontId="80" fillId="0" borderId="0" applyFont="0" applyFill="0" applyBorder="0" applyAlignment="0" applyProtection="0">
      <alignment vertical="center"/>
    </xf>
    <xf numFmtId="186" fontId="8" fillId="0" borderId="0" applyProtection="0">
      <alignment vertical="center"/>
    </xf>
    <xf numFmtId="194" fontId="80" fillId="0" borderId="0" applyFont="0" applyFill="0" applyBorder="0" applyAlignment="0" applyProtection="0">
      <alignment vertical="center"/>
    </xf>
    <xf numFmtId="181" fontId="80" fillId="0" borderId="0" applyFont="0" applyFill="0" applyBorder="0" applyAlignment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98" fontId="80" fillId="0" borderId="0" applyFont="0" applyFill="0" applyBorder="0" applyAlignment="0" applyProtection="0">
      <alignment vertical="center"/>
    </xf>
    <xf numFmtId="186" fontId="8" fillId="0" borderId="0">
      <alignment vertical="center"/>
    </xf>
    <xf numFmtId="186" fontId="8" fillId="0" borderId="0" applyProtection="0">
      <alignment vertical="center"/>
    </xf>
    <xf numFmtId="186" fontId="80" fillId="5" borderId="5" applyNumberFormat="0" applyFont="0" applyAlignment="0" applyProtection="0">
      <alignment vertical="center"/>
    </xf>
    <xf numFmtId="181" fontId="80" fillId="0" borderId="0" applyFont="0" applyFill="0" applyBorder="0" applyAlignment="0" applyProtection="0">
      <alignment vertical="center"/>
    </xf>
    <xf numFmtId="186" fontId="80" fillId="0" borderId="0">
      <alignment vertical="center"/>
    </xf>
    <xf numFmtId="186" fontId="8" fillId="0" borderId="0" applyProtection="0">
      <alignment vertical="center"/>
    </xf>
    <xf numFmtId="186" fontId="80" fillId="5" borderId="5" applyNumberFormat="0" applyFont="0" applyAlignment="0" applyProtection="0">
      <alignment vertical="center"/>
    </xf>
    <xf numFmtId="189" fontId="80" fillId="0" borderId="0" applyFont="0" applyFill="0" applyBorder="0" applyAlignment="0" applyProtection="0">
      <alignment vertical="center"/>
    </xf>
    <xf numFmtId="186" fontId="80" fillId="5" borderId="5" applyNumberFormat="0" applyFont="0" applyAlignment="0" applyProtection="0">
      <alignment vertical="center"/>
    </xf>
    <xf numFmtId="198" fontId="80" fillId="0" borderId="0" applyFont="0" applyFill="0" applyBorder="0" applyAlignment="0" applyProtection="0">
      <alignment vertical="center"/>
    </xf>
    <xf numFmtId="186" fontId="80" fillId="5" borderId="5" applyNumberFormat="0" applyFont="0" applyAlignment="0" applyProtection="0">
      <alignment vertical="center"/>
    </xf>
    <xf numFmtId="194" fontId="80" fillId="0" borderId="0" applyFont="0" applyFill="0" applyBorder="0" applyAlignment="0" applyProtection="0">
      <alignment vertical="center"/>
    </xf>
    <xf numFmtId="186" fontId="80" fillId="5" borderId="5" applyNumberFormat="0" applyFont="0" applyAlignment="0" applyProtection="0">
      <alignment vertical="center"/>
    </xf>
    <xf numFmtId="185" fontId="80" fillId="0" borderId="0" applyFont="0" applyFill="0" applyBorder="0" applyAlignment="0" applyProtection="0">
      <alignment vertical="center"/>
    </xf>
    <xf numFmtId="186" fontId="8" fillId="0" borderId="0" applyProtection="0">
      <alignment vertical="center"/>
    </xf>
    <xf numFmtId="186" fontId="15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8" fontId="8" fillId="0" borderId="0" applyFill="0" applyBorder="0" applyAlignment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0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7" fillId="0" borderId="0" applyNumberFormat="0" applyFill="0" applyBorder="0" applyAlignment="0" applyProtection="0">
      <alignment vertical="top"/>
      <protection locked="0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0" fontId="19" fillId="0" borderId="0" applyProtection="0">
      <alignment vertical="center"/>
    </xf>
    <xf numFmtId="186" fontId="8" fillId="0" borderId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6" fontId="8" fillId="0" borderId="0" applyProtection="0">
      <alignment vertical="center"/>
    </xf>
    <xf numFmtId="190" fontId="80" fillId="0" borderId="0" applyFont="0" applyFill="0" applyBorder="0" applyAlignment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5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5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202" fontId="80" fillId="0" borderId="0" applyFont="0" applyFill="0" applyBorder="0" applyAlignment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5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201" fontId="8" fillId="0" borderId="0" applyFill="0" applyBorder="0" applyAlignment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20" fillId="3" borderId="0" applyNumberFormat="0" applyBorder="0" applyAlignment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43" fontId="80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5" fillId="0" borderId="0" applyProtection="0">
      <alignment vertical="center"/>
    </xf>
    <xf numFmtId="186" fontId="15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86" fontId="80" fillId="0" borderId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20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5" fillId="0" borderId="0" applyProtection="0">
      <alignment vertical="center"/>
    </xf>
    <xf numFmtId="186" fontId="15" fillId="0" borderId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5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5" fillId="0" borderId="0" applyProtection="0">
      <alignment vertical="center"/>
    </xf>
    <xf numFmtId="186" fontId="80" fillId="0" borderId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5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43" fontId="80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2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5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5" fillId="0" borderId="0" applyProtection="0">
      <alignment vertical="center"/>
    </xf>
    <xf numFmtId="186" fontId="11" fillId="0" borderId="0" applyProtection="0">
      <alignment vertical="center"/>
    </xf>
    <xf numFmtId="186" fontId="15" fillId="0" borderId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86" fontId="21" fillId="5" borderId="1" applyNumberFormat="0" applyBorder="0" applyAlignment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2" fillId="0" borderId="0" applyProtection="0">
      <alignment vertical="center"/>
    </xf>
    <xf numFmtId="186" fontId="12" fillId="0" borderId="0" applyProtection="0">
      <alignment vertical="center"/>
    </xf>
    <xf numFmtId="186" fontId="12" fillId="0" borderId="0" applyProtection="0">
      <alignment vertical="center"/>
    </xf>
    <xf numFmtId="186" fontId="12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5" fillId="0" borderId="0" applyProtection="0">
      <alignment vertical="center"/>
    </xf>
    <xf numFmtId="9" fontId="80" fillId="0" borderId="0" applyFont="0" applyFill="0" applyBorder="0" applyAlignment="0" applyProtection="0">
      <alignment vertical="center"/>
    </xf>
    <xf numFmtId="186" fontId="15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2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2" fontId="80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2" fillId="0" borderId="0" applyProtection="0">
      <alignment vertical="center"/>
    </xf>
    <xf numFmtId="178" fontId="13" fillId="0" borderId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5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5" fillId="0" borderId="0" applyProtection="0">
      <alignment vertical="center"/>
    </xf>
    <xf numFmtId="186" fontId="23" fillId="7" borderId="0" applyProtection="0">
      <alignment vertical="center"/>
    </xf>
    <xf numFmtId="186" fontId="8" fillId="0" borderId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5" fillId="0" borderId="0" applyProtection="0">
      <alignment vertical="center"/>
    </xf>
    <xf numFmtId="186" fontId="18" fillId="0" borderId="0" applyNumberFormat="0" applyFill="0" applyBorder="0" applyAlignment="0" applyProtection="0">
      <alignment vertical="top"/>
      <protection locked="0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5" fillId="0" borderId="0" applyProtection="0">
      <alignment vertical="center"/>
    </xf>
    <xf numFmtId="186" fontId="11" fillId="0" borderId="0" applyProtection="0">
      <alignment vertical="center"/>
    </xf>
    <xf numFmtId="186" fontId="80" fillId="0" borderId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77" fontId="80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6" fontId="11" fillId="0" borderId="0" applyProtection="0">
      <alignment vertical="center"/>
    </xf>
    <xf numFmtId="186" fontId="15" fillId="0" borderId="0" applyProtection="0">
      <alignment vertical="center"/>
    </xf>
    <xf numFmtId="186" fontId="8" fillId="0" borderId="0" applyProtection="0">
      <alignment vertical="center"/>
    </xf>
    <xf numFmtId="186" fontId="80" fillId="0" borderId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0" fillId="0" borderId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5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0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0" fillId="0" borderId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0" fillId="0" borderId="0">
      <alignment vertical="center"/>
    </xf>
    <xf numFmtId="186" fontId="8" fillId="0" borderId="0" applyProtection="0">
      <alignment vertical="center"/>
    </xf>
    <xf numFmtId="186" fontId="80" fillId="0" borderId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0" fillId="0" borderId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5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7" fillId="0" borderId="0" applyNumberFormat="0" applyFill="0" applyBorder="0" applyAlignment="0" applyProtection="0">
      <alignment vertical="top"/>
      <protection locked="0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0" fillId="0" borderId="0">
      <alignment vertical="center"/>
    </xf>
    <xf numFmtId="186" fontId="80" fillId="0" borderId="0" applyProtection="0">
      <alignment vertical="center"/>
    </xf>
    <xf numFmtId="186" fontId="11" fillId="0" borderId="0" applyProtection="0">
      <alignment vertical="center"/>
    </xf>
    <xf numFmtId="186" fontId="15" fillId="0" borderId="0" applyProtection="0">
      <alignment vertical="center"/>
    </xf>
    <xf numFmtId="186" fontId="12" fillId="0" borderId="0" applyProtection="0">
      <alignment vertical="center"/>
    </xf>
    <xf numFmtId="186" fontId="13" fillId="7" borderId="0" applyNumberFormat="0" applyBorder="0" applyAlignment="0" applyProtection="0">
      <alignment vertical="center"/>
    </xf>
    <xf numFmtId="186" fontId="80" fillId="0" borderId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8" fontId="8" fillId="0" borderId="0" applyFill="0" applyBorder="0" applyAlignment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22" fillId="0" borderId="6">
      <alignment horizontal="left" vertical="center"/>
    </xf>
    <xf numFmtId="182" fontId="80" fillId="0" borderId="0" applyFont="0" applyFill="0" applyBorder="0" applyAlignment="0" applyProtection="0">
      <alignment vertical="center"/>
    </xf>
    <xf numFmtId="186" fontId="11" fillId="0" borderId="0" applyProtection="0">
      <alignment vertical="center"/>
    </xf>
    <xf numFmtId="186" fontId="80" fillId="0" borderId="0">
      <alignment vertical="center"/>
    </xf>
    <xf numFmtId="186" fontId="8" fillId="0" borderId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6" fontId="12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5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2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90" fontId="80" fillId="0" borderId="0" applyFont="0" applyFill="0" applyBorder="0" applyAlignment="0" applyProtection="0">
      <alignment vertical="center"/>
    </xf>
    <xf numFmtId="186" fontId="12" fillId="0" borderId="0" applyProtection="0">
      <alignment vertical="center"/>
    </xf>
    <xf numFmtId="186" fontId="12" fillId="0" borderId="0" applyProtection="0">
      <alignment vertical="center"/>
    </xf>
    <xf numFmtId="186" fontId="12" fillId="0" borderId="0" applyProtection="0">
      <alignment vertical="center"/>
    </xf>
    <xf numFmtId="186" fontId="12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9" fontId="80" fillId="0" borderId="0" applyFont="0" applyFill="0" applyBorder="0" applyAlignment="0" applyProtection="0">
      <alignment vertical="center"/>
    </xf>
    <xf numFmtId="186" fontId="8" fillId="0" borderId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86" fontId="11" fillId="0" borderId="0" applyProtection="0">
      <alignment vertical="center"/>
    </xf>
    <xf numFmtId="186" fontId="15" fillId="0" borderId="0" applyProtection="0">
      <alignment vertical="center"/>
    </xf>
    <xf numFmtId="186" fontId="15" fillId="0" borderId="0" applyProtection="0">
      <alignment vertical="center"/>
    </xf>
    <xf numFmtId="186" fontId="8" fillId="0" borderId="0" applyProtection="0">
      <alignment vertical="center"/>
    </xf>
    <xf numFmtId="9" fontId="80" fillId="0" borderId="0" applyFont="0" applyFill="0" applyBorder="0" applyAlignment="0" applyProtection="0">
      <alignment vertical="center"/>
    </xf>
    <xf numFmtId="186" fontId="12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5" fillId="0" borderId="0" applyProtection="0">
      <alignment vertical="center"/>
    </xf>
    <xf numFmtId="186" fontId="15" fillId="0" borderId="0" applyProtection="0">
      <alignment vertical="center"/>
    </xf>
    <xf numFmtId="186" fontId="11" fillId="0" borderId="0" applyProtection="0">
      <alignment vertical="center"/>
    </xf>
    <xf numFmtId="186" fontId="80" fillId="0" borderId="0">
      <alignment vertical="center"/>
    </xf>
    <xf numFmtId="186" fontId="11" fillId="0" borderId="0" applyProtection="0">
      <alignment vertical="center"/>
    </xf>
    <xf numFmtId="186" fontId="80" fillId="0" borderId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2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0" fillId="0" borderId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26" fillId="0" borderId="0" applyNumberFormat="0" applyFill="0" applyBorder="0" applyAlignment="0" applyProtection="0">
      <alignment vertical="top"/>
      <protection locked="0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6" fontId="11" fillId="0" borderId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6" fontId="11" fillId="0" borderId="0" applyProtection="0">
      <alignment vertical="center"/>
    </xf>
    <xf numFmtId="186" fontId="12" fillId="0" borderId="0" applyProtection="0">
      <alignment vertical="center"/>
    </xf>
    <xf numFmtId="186" fontId="11" fillId="0" borderId="0" applyProtection="0">
      <alignment vertical="center"/>
    </xf>
    <xf numFmtId="186" fontId="27" fillId="7" borderId="0" applyNumberFormat="0" applyBorder="0" applyAlignment="0" applyProtection="0">
      <alignment vertical="center"/>
    </xf>
    <xf numFmtId="186" fontId="80" fillId="0" borderId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2" fillId="0" borderId="0">
      <alignment vertical="center"/>
    </xf>
    <xf numFmtId="186" fontId="8" fillId="0" borderId="0">
      <alignment vertical="center"/>
    </xf>
    <xf numFmtId="186" fontId="11" fillId="0" borderId="0" applyProtection="0">
      <alignment vertical="center"/>
    </xf>
    <xf numFmtId="186" fontId="15" fillId="0" borderId="0" applyProtection="0">
      <alignment vertical="center"/>
    </xf>
    <xf numFmtId="186" fontId="28" fillId="0" borderId="0" applyNumberFormat="0" applyFill="0" applyBorder="0" applyAlignment="0" applyProtection="0">
      <alignment vertical="top"/>
      <protection locked="0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21" fillId="0" borderId="0" applyProtection="0">
      <alignment horizontal="left" vertical="top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90" fontId="80" fillId="0" borderId="0" applyFont="0" applyFill="0" applyBorder="0" applyAlignment="0" applyProtection="0">
      <alignment vertical="center"/>
    </xf>
    <xf numFmtId="186" fontId="12" fillId="0" borderId="0">
      <alignment vertical="center"/>
    </xf>
    <xf numFmtId="186" fontId="15" fillId="0" borderId="0" applyProtection="0">
      <alignment vertical="center"/>
    </xf>
    <xf numFmtId="177" fontId="80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201" fontId="8" fillId="0" borderId="0" applyFill="0" applyBorder="0" applyAlignment="0">
      <alignment vertical="center"/>
    </xf>
    <xf numFmtId="186" fontId="11" fillId="0" borderId="0" applyProtection="0">
      <alignment vertical="center"/>
    </xf>
    <xf numFmtId="188" fontId="8" fillId="0" borderId="0" applyFill="0" applyBorder="0" applyAlignment="0">
      <alignment vertical="center"/>
    </xf>
    <xf numFmtId="186" fontId="11" fillId="0" borderId="0" applyProtection="0">
      <alignment vertical="center"/>
    </xf>
    <xf numFmtId="186" fontId="80" fillId="0" borderId="0">
      <alignment vertical="center"/>
    </xf>
    <xf numFmtId="186" fontId="11" fillId="0" borderId="0" applyProtection="0">
      <alignment vertical="center"/>
    </xf>
    <xf numFmtId="186" fontId="25" fillId="15" borderId="0" applyNumberFormat="0" applyBorder="0" applyAlignment="0" applyProtection="0">
      <alignment vertical="center"/>
    </xf>
    <xf numFmtId="186" fontId="15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0" fillId="0" borderId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5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95" fontId="80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11" fillId="0" borderId="0" applyProtection="0">
      <alignment vertical="center"/>
    </xf>
    <xf numFmtId="186" fontId="80" fillId="0" borderId="0">
      <alignment vertical="center"/>
    </xf>
    <xf numFmtId="186" fontId="17" fillId="0" borderId="0" applyNumberFormat="0" applyFill="0" applyBorder="0" applyAlignment="0" applyProtection="0">
      <alignment vertical="top"/>
      <protection locked="0"/>
    </xf>
    <xf numFmtId="186" fontId="11" fillId="0" borderId="0" applyProtection="0">
      <alignment vertical="center"/>
    </xf>
    <xf numFmtId="186" fontId="80" fillId="0" borderId="0">
      <alignment vertical="center"/>
    </xf>
    <xf numFmtId="186" fontId="11" fillId="0" borderId="0" applyProtection="0">
      <alignment vertical="center"/>
    </xf>
    <xf numFmtId="186" fontId="12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15" fillId="0" borderId="0" applyProtection="0">
      <alignment vertical="center"/>
    </xf>
    <xf numFmtId="186" fontId="12" fillId="0" borderId="0" applyProtection="0">
      <alignment vertical="center"/>
    </xf>
    <xf numFmtId="186" fontId="12" fillId="0" borderId="0" applyProtection="0">
      <alignment vertical="center"/>
    </xf>
    <xf numFmtId="186" fontId="12" fillId="0" borderId="0" applyProtection="0">
      <alignment vertical="center"/>
    </xf>
    <xf numFmtId="186" fontId="15" fillId="0" borderId="0" applyProtection="0">
      <alignment vertical="center"/>
    </xf>
    <xf numFmtId="186" fontId="12" fillId="0" borderId="0" applyProtection="0">
      <alignment vertical="center"/>
    </xf>
    <xf numFmtId="186" fontId="12" fillId="0" borderId="0" applyProtection="0">
      <alignment vertical="center"/>
    </xf>
    <xf numFmtId="186" fontId="12" fillId="0" borderId="0" applyProtection="0">
      <alignment vertical="center"/>
    </xf>
    <xf numFmtId="186" fontId="80" fillId="0" borderId="0">
      <alignment vertical="center"/>
    </xf>
    <xf numFmtId="186" fontId="12" fillId="0" borderId="0" applyProtection="0">
      <alignment vertical="center"/>
    </xf>
    <xf numFmtId="186" fontId="15" fillId="0" borderId="0" applyProtection="0">
      <alignment vertical="center"/>
    </xf>
    <xf numFmtId="186" fontId="11" fillId="0" borderId="0" applyProtection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90" fontId="80" fillId="0" borderId="0" applyFont="0" applyFill="0" applyBorder="0" applyAlignment="0" applyProtection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29" fillId="17" borderId="7" applyNumberFormat="0" applyAlignment="0" applyProtection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17" fillId="0" borderId="0" applyNumberFormat="0" applyFill="0" applyBorder="0" applyAlignment="0" applyProtection="0">
      <alignment vertical="top"/>
      <protection locked="0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20" fillId="18" borderId="0" applyNumberFormat="0" applyBorder="0" applyAlignment="0" applyProtection="0">
      <alignment vertical="center"/>
    </xf>
    <xf numFmtId="186" fontId="13" fillId="18" borderId="0" applyNumberFormat="0" applyBorder="0" applyAlignment="0" applyProtection="0">
      <alignment vertical="center"/>
    </xf>
    <xf numFmtId="186" fontId="20" fillId="9" borderId="0" applyNumberFormat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6" fontId="13" fillId="9" borderId="0" applyNumberFormat="0" applyBorder="0" applyAlignment="0" applyProtection="0">
      <alignment vertical="center"/>
    </xf>
    <xf numFmtId="186" fontId="20" fillId="7" borderId="0" applyNumberFormat="0" applyBorder="0" applyAlignment="0" applyProtection="0">
      <alignment vertical="center"/>
    </xf>
    <xf numFmtId="186" fontId="20" fillId="12" borderId="0" applyNumberFormat="0" applyBorder="0" applyAlignment="0" applyProtection="0">
      <alignment vertical="center"/>
    </xf>
    <xf numFmtId="186" fontId="13" fillId="12" borderId="0" applyNumberFormat="0" applyBorder="0" applyAlignment="0" applyProtection="0">
      <alignment vertical="center"/>
    </xf>
    <xf numFmtId="186" fontId="20" fillId="0" borderId="0">
      <alignment vertical="center"/>
    </xf>
    <xf numFmtId="186" fontId="20" fillId="6" borderId="0" applyNumberFormat="0" applyBorder="0" applyAlignment="0" applyProtection="0">
      <alignment vertical="center"/>
    </xf>
    <xf numFmtId="186" fontId="20" fillId="19" borderId="0" applyNumberFormat="0" applyBorder="0" applyAlignment="0" applyProtection="0">
      <alignment vertical="center"/>
    </xf>
    <xf numFmtId="186" fontId="13" fillId="19" borderId="0" applyNumberFormat="0" applyBorder="0" applyAlignment="0" applyProtection="0">
      <alignment vertical="center"/>
    </xf>
    <xf numFmtId="186" fontId="20" fillId="4" borderId="0" applyNumberFormat="0" applyBorder="0" applyAlignment="0" applyProtection="0">
      <alignment vertical="center"/>
    </xf>
    <xf numFmtId="186" fontId="20" fillId="11" borderId="0" applyNumberFormat="0" applyBorder="0" applyAlignment="0" applyProtection="0">
      <alignment vertical="center"/>
    </xf>
    <xf numFmtId="186" fontId="13" fillId="11" borderId="0" applyNumberFormat="0" applyBorder="0" applyAlignment="0" applyProtection="0">
      <alignment vertical="center"/>
    </xf>
    <xf numFmtId="186" fontId="20" fillId="14" borderId="0" applyNumberFormat="0" applyBorder="0" applyAlignment="0" applyProtection="0">
      <alignment vertical="center"/>
    </xf>
    <xf numFmtId="186" fontId="13" fillId="14" borderId="0" applyNumberFormat="0" applyBorder="0" applyAlignment="0" applyProtection="0">
      <alignment vertical="center"/>
    </xf>
    <xf numFmtId="186" fontId="20" fillId="12" borderId="0" applyNumberFormat="0" applyBorder="0" applyAlignment="0" applyProtection="0">
      <alignment vertical="center"/>
    </xf>
    <xf numFmtId="193" fontId="8" fillId="0" borderId="0">
      <alignment vertical="center"/>
    </xf>
    <xf numFmtId="186" fontId="13" fillId="12" borderId="0" applyNumberFormat="0" applyBorder="0" applyAlignment="0" applyProtection="0">
      <alignment vertical="center"/>
    </xf>
    <xf numFmtId="186" fontId="20" fillId="4" borderId="0" applyNumberFormat="0" applyBorder="0" applyAlignment="0" applyProtection="0">
      <alignment vertical="center"/>
    </xf>
    <xf numFmtId="186" fontId="13" fillId="4" borderId="0" applyNumberFormat="0" applyBorder="0" applyAlignment="0" applyProtection="0">
      <alignment vertical="center"/>
    </xf>
    <xf numFmtId="186" fontId="25" fillId="10" borderId="0" applyNumberFormat="0" applyBorder="0" applyAlignment="0" applyProtection="0">
      <alignment vertical="center"/>
    </xf>
    <xf numFmtId="186" fontId="24" fillId="10" borderId="0" applyNumberFormat="0" applyBorder="0" applyAlignment="0" applyProtection="0">
      <alignment vertical="center"/>
    </xf>
    <xf numFmtId="186" fontId="25" fillId="11" borderId="0" applyNumberFormat="0" applyBorder="0" applyAlignment="0" applyProtection="0">
      <alignment vertical="center"/>
    </xf>
    <xf numFmtId="186" fontId="24" fillId="11" borderId="0" applyNumberFormat="0" applyBorder="0" applyAlignment="0" applyProtection="0">
      <alignment vertical="center"/>
    </xf>
    <xf numFmtId="186" fontId="25" fillId="14" borderId="0" applyNumberFormat="0" applyBorder="0" applyAlignment="0" applyProtection="0">
      <alignment vertical="center"/>
    </xf>
    <xf numFmtId="186" fontId="24" fillId="14" borderId="0" applyNumberFormat="0" applyBorder="0" applyAlignment="0" applyProtection="0">
      <alignment vertical="center"/>
    </xf>
    <xf numFmtId="186" fontId="25" fillId="8" borderId="0" applyNumberFormat="0" applyBorder="0" applyAlignment="0" applyProtection="0">
      <alignment vertical="center"/>
    </xf>
    <xf numFmtId="186" fontId="24" fillId="8" borderId="0" applyNumberFormat="0" applyBorder="0" applyAlignment="0" applyProtection="0">
      <alignment vertical="center"/>
    </xf>
    <xf numFmtId="186" fontId="25" fillId="15" borderId="0" applyNumberFormat="0" applyBorder="0" applyAlignment="0" applyProtection="0">
      <alignment vertical="center"/>
    </xf>
    <xf numFmtId="186" fontId="24" fillId="15" borderId="0" applyNumberFormat="0" applyBorder="0" applyAlignment="0" applyProtection="0">
      <alignment vertical="center"/>
    </xf>
    <xf numFmtId="186" fontId="25" fillId="13" borderId="0" applyNumberFormat="0" applyBorder="0" applyAlignment="0" applyProtection="0">
      <alignment vertical="center"/>
    </xf>
    <xf numFmtId="186" fontId="24" fillId="13" borderId="0" applyNumberFormat="0" applyBorder="0" applyAlignment="0" applyProtection="0">
      <alignment vertical="center"/>
    </xf>
    <xf numFmtId="186" fontId="25" fillId="16" borderId="0" applyNumberFormat="0" applyBorder="0" applyAlignment="0" applyProtection="0">
      <alignment vertical="center"/>
    </xf>
    <xf numFmtId="186" fontId="80" fillId="0" borderId="0">
      <alignment vertical="center"/>
    </xf>
    <xf numFmtId="186" fontId="24" fillId="16" borderId="0" applyNumberFormat="0" applyBorder="0" applyAlignment="0" applyProtection="0">
      <alignment vertical="center"/>
    </xf>
    <xf numFmtId="186" fontId="25" fillId="20" borderId="0" applyNumberFormat="0" applyBorder="0" applyAlignment="0" applyProtection="0">
      <alignment vertical="center"/>
    </xf>
    <xf numFmtId="186" fontId="80" fillId="0" borderId="0">
      <alignment vertical="center"/>
    </xf>
    <xf numFmtId="186" fontId="24" fillId="20" borderId="0" applyNumberFormat="0" applyBorder="0" applyAlignment="0" applyProtection="0">
      <alignment vertical="center"/>
    </xf>
    <xf numFmtId="186" fontId="25" fillId="21" borderId="0" applyNumberFormat="0" applyBorder="0" applyAlignment="0" applyProtection="0">
      <alignment vertical="center"/>
    </xf>
    <xf numFmtId="186" fontId="24" fillId="21" borderId="0" applyNumberFormat="0" applyBorder="0" applyAlignment="0" applyProtection="0">
      <alignment vertical="center"/>
    </xf>
    <xf numFmtId="186" fontId="25" fillId="8" borderId="0" applyNumberFormat="0" applyBorder="0" applyAlignment="0" applyProtection="0">
      <alignment vertical="center"/>
    </xf>
    <xf numFmtId="186" fontId="24" fillId="8" borderId="0" applyNumberFormat="0" applyBorder="0" applyAlignment="0" applyProtection="0">
      <alignment vertical="center"/>
    </xf>
    <xf numFmtId="186" fontId="24" fillId="15" borderId="0" applyNumberFormat="0" applyBorder="0" applyAlignment="0" applyProtection="0">
      <alignment vertical="center"/>
    </xf>
    <xf numFmtId="186" fontId="25" fillId="22" borderId="0" applyNumberFormat="0" applyBorder="0" applyAlignment="0" applyProtection="0">
      <alignment vertical="center"/>
    </xf>
    <xf numFmtId="186" fontId="24" fillId="22" borderId="0" applyNumberFormat="0" applyBorder="0" applyAlignment="0" applyProtection="0">
      <alignment vertical="center"/>
    </xf>
    <xf numFmtId="186" fontId="12" fillId="0" borderId="0" applyProtection="0">
      <alignment vertical="center"/>
    </xf>
    <xf numFmtId="186" fontId="30" fillId="9" borderId="0" applyNumberFormat="0" applyBorder="0" applyAlignment="0" applyProtection="0">
      <alignment vertical="center"/>
    </xf>
    <xf numFmtId="186" fontId="31" fillId="9" borderId="0" applyNumberFormat="0" applyBorder="0" applyAlignment="0" applyProtection="0">
      <alignment vertical="center"/>
    </xf>
    <xf numFmtId="186" fontId="80" fillId="0" borderId="0">
      <alignment vertical="center"/>
    </xf>
    <xf numFmtId="192" fontId="80" fillId="0" borderId="0" applyProtection="0">
      <alignment vertical="center"/>
    </xf>
    <xf numFmtId="186" fontId="32" fillId="0" borderId="8">
      <alignment vertical="center"/>
    </xf>
    <xf numFmtId="186" fontId="33" fillId="0" borderId="9">
      <alignment vertical="center"/>
    </xf>
    <xf numFmtId="186" fontId="34" fillId="0" borderId="10">
      <alignment vertical="center"/>
    </xf>
    <xf numFmtId="186" fontId="34" fillId="0" borderId="11">
      <alignment vertical="center"/>
    </xf>
    <xf numFmtId="186" fontId="35" fillId="0" borderId="12">
      <alignment vertical="center"/>
    </xf>
    <xf numFmtId="191" fontId="36" fillId="0" borderId="0" applyFill="0" applyBorder="0" applyAlignment="0">
      <alignment vertical="center"/>
    </xf>
    <xf numFmtId="201" fontId="8" fillId="0" borderId="0" applyFill="0" applyBorder="0" applyAlignment="0">
      <alignment vertical="center"/>
    </xf>
    <xf numFmtId="206" fontId="8" fillId="0" borderId="0" applyFill="0" applyBorder="0" applyAlignment="0">
      <alignment vertical="center"/>
    </xf>
    <xf numFmtId="191" fontId="8" fillId="0" borderId="0" applyFill="0" applyBorder="0" applyAlignment="0">
      <alignment vertical="center"/>
    </xf>
    <xf numFmtId="205" fontId="8" fillId="0" borderId="0" applyFill="0" applyBorder="0" applyAlignment="0">
      <alignment vertical="center"/>
    </xf>
    <xf numFmtId="193" fontId="8" fillId="0" borderId="0" applyFill="0" applyBorder="0" applyAlignment="0">
      <alignment vertical="center"/>
    </xf>
    <xf numFmtId="201" fontId="8" fillId="0" borderId="0" applyFill="0" applyBorder="0" applyAlignment="0">
      <alignment vertical="center"/>
    </xf>
    <xf numFmtId="186" fontId="37" fillId="17" borderId="13" applyNumberFormat="0" applyAlignment="0" applyProtection="0">
      <alignment vertical="center"/>
    </xf>
    <xf numFmtId="186" fontId="80" fillId="0" borderId="0">
      <alignment vertical="center"/>
    </xf>
    <xf numFmtId="186" fontId="38" fillId="17" borderId="13" applyNumberFormat="0" applyAlignment="0" applyProtection="0">
      <alignment vertical="center"/>
    </xf>
    <xf numFmtId="186" fontId="39" fillId="0" borderId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6" fontId="40" fillId="23" borderId="14" applyNumberFormat="0" applyAlignment="0" applyProtection="0">
      <alignment vertical="center"/>
    </xf>
    <xf numFmtId="186" fontId="41" fillId="23" borderId="14" applyNumberFormat="0" applyAlignment="0" applyProtection="0">
      <alignment vertical="center"/>
    </xf>
    <xf numFmtId="186" fontId="20" fillId="0" borderId="0" applyProtection="0">
      <alignment vertical="center"/>
    </xf>
    <xf numFmtId="186" fontId="42" fillId="0" borderId="2">
      <alignment horizontal="center" vertical="center"/>
    </xf>
    <xf numFmtId="41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1" fontId="80" fillId="0" borderId="0" applyFont="0" applyFill="0" applyBorder="0" applyAlignment="0" applyProtection="0">
      <alignment vertical="center"/>
    </xf>
    <xf numFmtId="41" fontId="80" fillId="0" borderId="0" applyFont="0" applyFill="0" applyBorder="0" applyAlignment="0" applyProtection="0">
      <alignment vertical="center"/>
    </xf>
    <xf numFmtId="41" fontId="80" fillId="0" borderId="0" applyFont="0" applyFill="0" applyBorder="0" applyAlignment="0" applyProtection="0">
      <alignment vertical="center"/>
    </xf>
    <xf numFmtId="41" fontId="80" fillId="0" borderId="0" applyFont="0" applyFill="0" applyBorder="0" applyAlignment="0" applyProtection="0">
      <alignment vertical="center"/>
    </xf>
    <xf numFmtId="41" fontId="80" fillId="0" borderId="0" applyFont="0" applyFill="0" applyBorder="0" applyAlignment="0" applyProtection="0">
      <alignment vertical="center"/>
    </xf>
    <xf numFmtId="41" fontId="80" fillId="0" borderId="0" applyFont="0" applyFill="0" applyBorder="0" applyAlignment="0" applyProtection="0">
      <alignment vertical="center"/>
    </xf>
    <xf numFmtId="41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1" fontId="80" fillId="0" borderId="0" applyFont="0" applyFill="0" applyBorder="0" applyAlignment="0" applyProtection="0">
      <alignment vertical="center"/>
    </xf>
    <xf numFmtId="41" fontId="80" fillId="0" borderId="0" applyFont="0" applyFill="0" applyBorder="0" applyAlignment="0" applyProtection="0">
      <alignment vertical="center"/>
    </xf>
    <xf numFmtId="41" fontId="80" fillId="0" borderId="0" applyFont="0" applyFill="0" applyBorder="0" applyAlignment="0" applyProtection="0">
      <alignment vertical="center"/>
    </xf>
    <xf numFmtId="41" fontId="80" fillId="0" borderId="0" applyFont="0" applyFill="0" applyBorder="0" applyAlignment="0" applyProtection="0">
      <alignment vertical="center"/>
    </xf>
    <xf numFmtId="41" fontId="80" fillId="0" borderId="0" applyFont="0" applyFill="0" applyBorder="0" applyAlignment="0" applyProtection="0">
      <alignment vertical="center"/>
    </xf>
    <xf numFmtId="41" fontId="80" fillId="0" borderId="0" applyFont="0" applyFill="0" applyBorder="0" applyAlignment="0" applyProtection="0">
      <alignment vertical="center"/>
    </xf>
    <xf numFmtId="193" fontId="80" fillId="0" borderId="0" applyFont="0" applyFill="0" applyBorder="0" applyAlignment="0" applyProtection="0">
      <alignment vertical="center"/>
    </xf>
    <xf numFmtId="195" fontId="80" fillId="0" borderId="0" applyProtection="0">
      <alignment vertical="center"/>
    </xf>
    <xf numFmtId="195" fontId="80" fillId="0" borderId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86" fontId="80" fillId="0" borderId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86" fontId="2" fillId="0" borderId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95" fontId="80" fillId="0" borderId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86" fontId="80" fillId="0" borderId="0">
      <alignment vertical="center"/>
    </xf>
    <xf numFmtId="43" fontId="80" fillId="0" borderId="0" applyFont="0" applyFill="0" applyBorder="0" applyAlignment="0" applyProtection="0">
      <alignment vertical="center"/>
    </xf>
    <xf numFmtId="186" fontId="80" fillId="0" borderId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98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200" fontId="19" fillId="0" borderId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1" fontId="43" fillId="0" borderId="1">
      <alignment vertical="center"/>
    </xf>
    <xf numFmtId="201" fontId="80" fillId="0" borderId="0" applyFont="0" applyFill="0" applyBorder="0" applyAlignment="0" applyProtection="0">
      <alignment vertical="center"/>
    </xf>
    <xf numFmtId="186" fontId="80" fillId="0" borderId="0" applyProtection="0">
      <alignment vertical="center"/>
    </xf>
    <xf numFmtId="184" fontId="80" fillId="0" borderId="0" applyFont="0" applyFill="0" applyBorder="0" applyAlignment="0" applyProtection="0">
      <alignment vertical="center"/>
    </xf>
    <xf numFmtId="184" fontId="80" fillId="0" borderId="0" applyFont="0" applyFill="0" applyBorder="0" applyAlignment="0" applyProtection="0">
      <alignment vertical="center"/>
    </xf>
    <xf numFmtId="184" fontId="80" fillId="0" borderId="0" applyFont="0" applyFill="0" applyBorder="0" applyAlignment="0" applyProtection="0">
      <alignment vertical="center"/>
    </xf>
    <xf numFmtId="184" fontId="80" fillId="0" borderId="0" applyFont="0" applyFill="0" applyBorder="0" applyAlignment="0" applyProtection="0">
      <alignment vertical="center"/>
    </xf>
    <xf numFmtId="186" fontId="8" fillId="0" borderId="0">
      <alignment vertical="center"/>
    </xf>
    <xf numFmtId="184" fontId="80" fillId="0" borderId="0" applyFont="0" applyFill="0" applyBorder="0" applyAlignment="0" applyProtection="0">
      <alignment vertical="center"/>
    </xf>
    <xf numFmtId="41" fontId="80" fillId="0" borderId="0" applyFont="0" applyFill="0" applyBorder="0" applyAlignment="0" applyProtection="0">
      <alignment vertical="center"/>
    </xf>
    <xf numFmtId="186" fontId="20" fillId="0" borderId="0">
      <alignment vertical="center"/>
    </xf>
    <xf numFmtId="184" fontId="80" fillId="0" borderId="0" applyFont="0" applyFill="0" applyBorder="0" applyAlignment="0" applyProtection="0">
      <alignment vertical="center"/>
    </xf>
    <xf numFmtId="186" fontId="80" fillId="0" borderId="0">
      <alignment vertical="center"/>
    </xf>
    <xf numFmtId="204" fontId="80" fillId="0" borderId="0" applyProtection="0">
      <alignment vertical="center"/>
    </xf>
    <xf numFmtId="184" fontId="80" fillId="0" borderId="0" applyFont="0" applyFill="0" applyBorder="0" applyAlignment="0" applyProtection="0">
      <alignment vertical="center"/>
    </xf>
    <xf numFmtId="184" fontId="80" fillId="0" borderId="0" applyFont="0" applyFill="0" applyBorder="0" applyAlignment="0" applyProtection="0">
      <alignment vertical="center"/>
    </xf>
    <xf numFmtId="184" fontId="80" fillId="0" borderId="0" applyFont="0" applyFill="0" applyBorder="0" applyAlignment="0" applyProtection="0">
      <alignment vertical="center"/>
    </xf>
    <xf numFmtId="184" fontId="80" fillId="0" borderId="0" applyFont="0" applyFill="0" applyBorder="0" applyAlignment="0" applyProtection="0">
      <alignment vertical="center"/>
    </xf>
    <xf numFmtId="184" fontId="80" fillId="0" borderId="0" applyFont="0" applyFill="0" applyBorder="0" applyAlignment="0" applyProtection="0">
      <alignment vertical="center"/>
    </xf>
    <xf numFmtId="184" fontId="80" fillId="0" borderId="0" applyFont="0" applyFill="0" applyBorder="0" applyAlignment="0" applyProtection="0">
      <alignment vertical="center"/>
    </xf>
    <xf numFmtId="204" fontId="80" fillId="0" borderId="0" applyProtection="0">
      <alignment vertical="center"/>
    </xf>
    <xf numFmtId="199" fontId="80" fillId="0" borderId="0" applyFont="0" applyFill="0" applyBorder="0" applyAlignment="0" applyProtection="0">
      <alignment vertical="center"/>
    </xf>
    <xf numFmtId="208" fontId="19" fillId="0" borderId="0" applyProtection="0">
      <alignment vertical="center"/>
    </xf>
    <xf numFmtId="14" fontId="44" fillId="0" borderId="0" applyFill="0" applyBorder="0" applyAlignment="0">
      <alignment vertical="center"/>
    </xf>
    <xf numFmtId="37" fontId="35" fillId="0" borderId="15">
      <alignment vertical="center"/>
    </xf>
    <xf numFmtId="43" fontId="80" fillId="0" borderId="0" applyFont="0" applyFill="0" applyBorder="0" applyAlignment="0" applyProtection="0">
      <alignment vertical="center"/>
    </xf>
    <xf numFmtId="193" fontId="8" fillId="0" borderId="0" applyFill="0" applyBorder="0" applyAlignment="0">
      <alignment vertical="center"/>
    </xf>
    <xf numFmtId="201" fontId="8" fillId="0" borderId="0" applyFill="0" applyBorder="0" applyAlignment="0">
      <alignment vertical="center"/>
    </xf>
    <xf numFmtId="193" fontId="8" fillId="0" borderId="0" applyFill="0" applyBorder="0" applyAlignment="0">
      <alignment vertical="center"/>
    </xf>
    <xf numFmtId="188" fontId="8" fillId="0" borderId="0" applyFill="0" applyBorder="0" applyAlignment="0">
      <alignment vertical="center"/>
    </xf>
    <xf numFmtId="186" fontId="80" fillId="0" borderId="0" applyProtection="0">
      <alignment vertical="center"/>
    </xf>
    <xf numFmtId="186" fontId="45" fillId="0" borderId="0" applyNumberForma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6" fontId="46" fillId="0" borderId="0" applyNumberFormat="0" applyFill="0" applyBorder="0" applyAlignment="0" applyProtection="0">
      <alignment vertical="center"/>
    </xf>
    <xf numFmtId="186" fontId="23" fillId="7" borderId="0" applyNumberFormat="0" applyBorder="0" applyAlignment="0" applyProtection="0">
      <alignment vertical="center"/>
    </xf>
    <xf numFmtId="186" fontId="80" fillId="0" borderId="0">
      <alignment vertical="center"/>
    </xf>
    <xf numFmtId="186" fontId="21" fillId="17" borderId="0" applyNumberFormat="0" applyBorder="0" applyAlignment="0" applyProtection="0">
      <alignment vertical="center"/>
    </xf>
    <xf numFmtId="186" fontId="47" fillId="0" borderId="0" applyProtection="0">
      <alignment horizontal="left" vertical="center"/>
    </xf>
    <xf numFmtId="186" fontId="22" fillId="0" borderId="16" applyNumberFormat="0" applyAlignment="0" applyProtection="0">
      <alignment horizontal="left" vertical="center"/>
    </xf>
    <xf numFmtId="182" fontId="80" fillId="0" borderId="0" applyFont="0" applyFill="0" applyBorder="0" applyAlignment="0" applyProtection="0">
      <alignment vertical="center"/>
    </xf>
    <xf numFmtId="186" fontId="48" fillId="0" borderId="17" applyNumberFormat="0" applyFill="0" applyAlignment="0" applyProtection="0">
      <alignment vertical="center"/>
    </xf>
    <xf numFmtId="186" fontId="49" fillId="0" borderId="17" applyNumberFormat="0" applyFill="0" applyAlignment="0" applyProtection="0">
      <alignment vertical="center"/>
    </xf>
    <xf numFmtId="186" fontId="50" fillId="0" borderId="18" applyNumberFormat="0" applyFill="0" applyAlignment="0" applyProtection="0">
      <alignment vertical="center"/>
    </xf>
    <xf numFmtId="186" fontId="51" fillId="0" borderId="18" applyNumberFormat="0" applyFill="0" applyAlignment="0" applyProtection="0">
      <alignment vertical="center"/>
    </xf>
    <xf numFmtId="186" fontId="52" fillId="0" borderId="19" applyNumberFormat="0" applyFill="0" applyAlignment="0" applyProtection="0">
      <alignment vertical="center"/>
    </xf>
    <xf numFmtId="186" fontId="53" fillId="0" borderId="19" applyNumberFormat="0" applyFill="0" applyAlignment="0" applyProtection="0">
      <alignment vertical="center"/>
    </xf>
    <xf numFmtId="186" fontId="52" fillId="0" borderId="0" applyNumberFormat="0" applyFill="0" applyBorder="0" applyAlignment="0" applyProtection="0">
      <alignment vertical="center"/>
    </xf>
    <xf numFmtId="186" fontId="53" fillId="0" borderId="0" applyNumberFormat="0" applyFill="0" applyBorder="0" applyAlignment="0" applyProtection="0">
      <alignment vertical="center"/>
    </xf>
    <xf numFmtId="190" fontId="80" fillId="0" borderId="0" applyFont="0" applyFill="0" applyBorder="0" applyAlignment="0" applyProtection="0">
      <alignment vertical="center"/>
    </xf>
    <xf numFmtId="186" fontId="54" fillId="0" borderId="0" applyNumberFormat="0" applyFill="0" applyBorder="0" applyAlignment="0" applyProtection="0">
      <alignment vertical="top"/>
      <protection locked="0"/>
    </xf>
    <xf numFmtId="186" fontId="54" fillId="0" borderId="0" applyNumberFormat="0" applyFill="0" applyBorder="0" applyAlignment="0" applyProtection="0">
      <alignment vertical="top"/>
      <protection locked="0"/>
    </xf>
    <xf numFmtId="9" fontId="80" fillId="0" borderId="0" applyFont="0" applyFill="0" applyBorder="0" applyAlignment="0" applyProtection="0">
      <alignment vertical="center"/>
    </xf>
    <xf numFmtId="186" fontId="54" fillId="0" borderId="0" applyNumberFormat="0" applyFill="0" applyBorder="0" applyAlignment="0" applyProtection="0">
      <alignment vertical="top"/>
      <protection locked="0"/>
    </xf>
    <xf numFmtId="9" fontId="80" fillId="0" borderId="0" applyFont="0" applyFill="0" applyBorder="0" applyAlignment="0" applyProtection="0">
      <alignment vertical="center"/>
    </xf>
    <xf numFmtId="186" fontId="54" fillId="0" borderId="0" applyNumberFormat="0" applyFill="0" applyBorder="0" applyAlignment="0" applyProtection="0">
      <alignment vertical="top"/>
      <protection locked="0"/>
    </xf>
    <xf numFmtId="186" fontId="54" fillId="0" borderId="0" applyNumberFormat="0" applyFill="0" applyBorder="0" applyAlignment="0" applyProtection="0">
      <alignment vertical="top"/>
      <protection locked="0"/>
    </xf>
    <xf numFmtId="186" fontId="54" fillId="0" borderId="0" applyNumberFormat="0" applyFill="0" applyBorder="0" applyAlignment="0" applyProtection="0">
      <alignment vertical="top"/>
      <protection locked="0"/>
    </xf>
    <xf numFmtId="186" fontId="54" fillId="0" borderId="0" applyNumberFormat="0" applyFill="0" applyBorder="0" applyAlignment="0" applyProtection="0">
      <alignment vertical="top"/>
      <protection locked="0"/>
    </xf>
    <xf numFmtId="186" fontId="12" fillId="0" borderId="0">
      <alignment vertical="center"/>
    </xf>
    <xf numFmtId="186" fontId="18" fillId="0" borderId="0" applyNumberFormat="0" applyFill="0" applyBorder="0" applyAlignment="0" applyProtection="0">
      <alignment vertical="top"/>
      <protection locked="0"/>
    </xf>
    <xf numFmtId="186" fontId="18" fillId="0" borderId="0" applyNumberFormat="0" applyFill="0" applyBorder="0" applyAlignment="0" applyProtection="0">
      <alignment vertical="top"/>
      <protection locked="0"/>
    </xf>
    <xf numFmtId="186" fontId="18" fillId="0" borderId="0" applyNumberFormat="0" applyFill="0" applyBorder="0" applyAlignment="0" applyProtection="0">
      <alignment vertical="top"/>
      <protection locked="0"/>
    </xf>
    <xf numFmtId="186" fontId="18" fillId="0" borderId="0" applyNumberFormat="0" applyFill="0" applyBorder="0" applyAlignment="0" applyProtection="0">
      <alignment vertical="top"/>
      <protection locked="0"/>
    </xf>
    <xf numFmtId="186" fontId="18" fillId="0" borderId="0" applyNumberFormat="0" applyFill="0" applyBorder="0" applyAlignment="0" applyProtection="0">
      <alignment vertical="top"/>
      <protection locked="0"/>
    </xf>
    <xf numFmtId="186" fontId="18" fillId="0" borderId="0" applyNumberFormat="0" applyFill="0" applyBorder="0" applyAlignment="0" applyProtection="0">
      <alignment vertical="top"/>
      <protection locked="0"/>
    </xf>
    <xf numFmtId="186" fontId="18" fillId="0" borderId="0" applyNumberFormat="0" applyFill="0" applyBorder="0" applyAlignment="0" applyProtection="0">
      <alignment vertical="top"/>
      <protection locked="0"/>
    </xf>
    <xf numFmtId="201" fontId="8" fillId="0" borderId="0" applyFill="0" applyBorder="0" applyAlignment="0">
      <alignment vertical="center"/>
    </xf>
    <xf numFmtId="186" fontId="55" fillId="19" borderId="13" applyNumberFormat="0" applyAlignment="0" applyProtection="0">
      <alignment vertical="center"/>
    </xf>
    <xf numFmtId="186" fontId="56" fillId="19" borderId="13" applyNumberFormat="0" applyAlignment="0" applyProtection="0">
      <alignment vertical="center"/>
    </xf>
    <xf numFmtId="186" fontId="55" fillId="19" borderId="13" applyProtection="0">
      <alignment vertical="center"/>
    </xf>
    <xf numFmtId="186" fontId="57" fillId="0" borderId="0">
      <alignment vertical="center"/>
    </xf>
    <xf numFmtId="193" fontId="8" fillId="0" borderId="0" applyFill="0" applyBorder="0" applyAlignment="0">
      <alignment vertical="center"/>
    </xf>
    <xf numFmtId="186" fontId="12" fillId="0" borderId="0">
      <alignment vertical="center"/>
    </xf>
    <xf numFmtId="201" fontId="8" fillId="0" borderId="0" applyFill="0" applyBorder="0" applyAlignment="0">
      <alignment vertical="center"/>
    </xf>
    <xf numFmtId="193" fontId="8" fillId="0" borderId="0" applyFill="0" applyBorder="0" applyAlignment="0">
      <alignment vertical="center"/>
    </xf>
    <xf numFmtId="201" fontId="8" fillId="0" borderId="0" applyFill="0" applyBorder="0" applyAlignment="0">
      <alignment vertical="center"/>
    </xf>
    <xf numFmtId="186" fontId="58" fillId="0" borderId="20" applyNumberFormat="0" applyFill="0" applyAlignment="0" applyProtection="0">
      <alignment vertical="center"/>
    </xf>
    <xf numFmtId="186" fontId="59" fillId="0" borderId="20" applyNumberFormat="0" applyFill="0" applyAlignment="0" applyProtection="0">
      <alignment vertical="center"/>
    </xf>
    <xf numFmtId="186" fontId="60" fillId="0" borderId="21" applyProtection="0">
      <alignment vertical="center"/>
    </xf>
    <xf numFmtId="209" fontId="80" fillId="0" borderId="0" applyFont="0" applyFill="0" applyBorder="0" applyAlignment="0" applyProtection="0">
      <alignment vertical="center"/>
    </xf>
    <xf numFmtId="199" fontId="80" fillId="0" borderId="0" applyFont="0" applyFill="0" applyBorder="0" applyAlignment="0" applyProtection="0">
      <alignment vertical="center"/>
    </xf>
    <xf numFmtId="186" fontId="61" fillId="24" borderId="0" applyNumberFormat="0" applyBorder="0" applyAlignment="0" applyProtection="0">
      <alignment vertical="center"/>
    </xf>
    <xf numFmtId="186" fontId="62" fillId="24" borderId="0" applyNumberFormat="0" applyBorder="0" applyAlignment="0" applyProtection="0">
      <alignment vertical="center"/>
    </xf>
    <xf numFmtId="37" fontId="63" fillId="0" borderId="0">
      <alignment vertical="center"/>
    </xf>
    <xf numFmtId="186" fontId="12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211" fontId="80" fillId="0" borderId="0" applyFont="0" applyFill="0" applyBorder="0" applyAlignment="0" applyProtection="0">
      <alignment vertical="center"/>
    </xf>
    <xf numFmtId="186" fontId="80" fillId="0" borderId="0">
      <alignment vertical="center"/>
    </xf>
    <xf numFmtId="43" fontId="80" fillId="0" borderId="0" applyFont="0" applyFill="0" applyBorder="0" applyAlignment="0" applyProtection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12" fillId="0" borderId="0">
      <alignment vertical="center"/>
    </xf>
    <xf numFmtId="186" fontId="80" fillId="0" borderId="0">
      <alignment vertical="center"/>
    </xf>
    <xf numFmtId="186" fontId="8" fillId="0" borderId="0">
      <alignment vertical="top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20" fillId="0" borderId="0">
      <alignment vertical="center"/>
    </xf>
    <xf numFmtId="186" fontId="80" fillId="0" borderId="0">
      <alignment vertical="center"/>
    </xf>
    <xf numFmtId="186" fontId="8" fillId="0" borderId="0">
      <alignment vertical="center"/>
    </xf>
    <xf numFmtId="186" fontId="80" fillId="0" borderId="0" applyProtection="0">
      <alignment vertical="center"/>
    </xf>
    <xf numFmtId="186" fontId="80" fillId="0" borderId="0">
      <alignment vertical="center"/>
    </xf>
    <xf numFmtId="186" fontId="2" fillId="0" borderId="0" applyProtection="0">
      <alignment vertical="center"/>
    </xf>
    <xf numFmtId="186" fontId="2" fillId="0" borderId="0" applyProtection="0">
      <alignment vertical="center"/>
    </xf>
    <xf numFmtId="186" fontId="80" fillId="0" borderId="0" applyProtection="0">
      <alignment vertical="center"/>
    </xf>
    <xf numFmtId="186" fontId="8" fillId="0" borderId="0" applyProtection="0">
      <alignment vertical="center"/>
    </xf>
    <xf numFmtId="186" fontId="8" fillId="0" borderId="0" applyProtection="0">
      <alignment vertical="center"/>
    </xf>
    <xf numFmtId="186" fontId="80" fillId="0" borderId="0" applyProtection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5" fillId="0" borderId="4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 applyProtection="0">
      <alignment vertical="center"/>
    </xf>
    <xf numFmtId="186" fontId="80" fillId="0" borderId="0" applyProtection="0">
      <alignment vertical="center"/>
    </xf>
    <xf numFmtId="186" fontId="80" fillId="0" borderId="0" applyProtection="0">
      <alignment vertical="center"/>
    </xf>
    <xf numFmtId="186" fontId="80" fillId="0" borderId="0" applyProtection="0">
      <alignment vertical="center"/>
    </xf>
    <xf numFmtId="186" fontId="80" fillId="0" borderId="0" applyProtection="0">
      <alignment vertical="center"/>
    </xf>
    <xf numFmtId="186" fontId="80" fillId="0" borderId="0" applyProtection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 applyProtection="0">
      <alignment vertical="center"/>
    </xf>
    <xf numFmtId="186" fontId="80" fillId="0" borderId="0" applyProtection="0">
      <alignment vertical="center"/>
    </xf>
    <xf numFmtId="186" fontId="80" fillId="0" borderId="0" applyProtection="0">
      <alignment vertical="center"/>
    </xf>
    <xf numFmtId="186" fontId="80" fillId="0" borderId="0" applyProtection="0">
      <alignment vertical="center"/>
    </xf>
    <xf numFmtId="186" fontId="80" fillId="0" borderId="0" applyProtection="0">
      <alignment vertical="center"/>
    </xf>
    <xf numFmtId="186" fontId="80" fillId="0" borderId="0" applyProtection="0">
      <alignment vertical="center"/>
    </xf>
    <xf numFmtId="186" fontId="64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20" fillId="0" borderId="0" applyProtection="0">
      <alignment vertical="center"/>
    </xf>
    <xf numFmtId="178" fontId="13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13" fillId="0" borderId="0">
      <alignment vertical="center"/>
    </xf>
    <xf numFmtId="186" fontId="13" fillId="0" borderId="0">
      <alignment vertical="center"/>
    </xf>
    <xf numFmtId="186" fontId="13" fillId="0" borderId="0">
      <alignment vertical="center"/>
    </xf>
    <xf numFmtId="186" fontId="8" fillId="0" borderId="0">
      <alignment vertical="center"/>
    </xf>
    <xf numFmtId="186" fontId="80" fillId="0" borderId="0">
      <alignment vertical="center"/>
    </xf>
    <xf numFmtId="186" fontId="80" fillId="5" borderId="5" applyNumberFormat="0" applyFont="0" applyAlignment="0" applyProtection="0">
      <alignment vertical="center"/>
    </xf>
    <xf numFmtId="186" fontId="21" fillId="0" borderId="0" applyProtection="0">
      <alignment horizontal="left" vertical="center" wrapText="1"/>
    </xf>
    <xf numFmtId="186" fontId="80" fillId="5" borderId="5" applyNumberFormat="0" applyFont="0" applyAlignment="0" applyProtection="0">
      <alignment vertical="center"/>
    </xf>
    <xf numFmtId="186" fontId="80" fillId="5" borderId="5" applyProtection="0">
      <alignment vertical="center"/>
    </xf>
    <xf numFmtId="186" fontId="80" fillId="5" borderId="5" applyProtection="0">
      <alignment vertical="center"/>
    </xf>
    <xf numFmtId="186" fontId="65" fillId="17" borderId="7" applyNumberFormat="0" applyAlignment="0" applyProtection="0">
      <alignment vertical="center"/>
    </xf>
    <xf numFmtId="186" fontId="80" fillId="0" borderId="0">
      <alignment vertical="center"/>
    </xf>
    <xf numFmtId="205" fontId="80" fillId="0" borderId="0" applyFont="0" applyFill="0" applyBorder="0" applyAlignment="0" applyProtection="0">
      <alignment vertical="center"/>
    </xf>
    <xf numFmtId="193" fontId="80" fillId="0" borderId="0" applyFont="0" applyFill="0" applyBorder="0" applyAlignment="0" applyProtection="0">
      <alignment vertical="center"/>
    </xf>
    <xf numFmtId="10" fontId="80" fillId="0" borderId="0" applyFont="0" applyFill="0" applyBorder="0" applyAlignment="0" applyProtection="0">
      <alignment vertical="center"/>
    </xf>
    <xf numFmtId="9" fontId="80" fillId="0" borderId="0" applyProtection="0">
      <alignment vertical="center"/>
    </xf>
    <xf numFmtId="9" fontId="80" fillId="0" borderId="0" applyProtection="0">
      <alignment vertical="center"/>
    </xf>
    <xf numFmtId="9" fontId="80" fillId="0" borderId="0" applyProtection="0">
      <alignment vertical="center"/>
    </xf>
    <xf numFmtId="9" fontId="80" fillId="0" borderId="0" applyFont="0" applyFill="0" applyBorder="0" applyAlignment="0" applyProtection="0">
      <alignment vertical="center"/>
    </xf>
    <xf numFmtId="9" fontId="80" fillId="0" borderId="0" applyFont="0" applyFill="0" applyBorder="0" applyAlignment="0" applyProtection="0">
      <alignment vertical="center"/>
    </xf>
    <xf numFmtId="9" fontId="80" fillId="0" borderId="0" applyFont="0" applyFill="0" applyBorder="0" applyAlignment="0" applyProtection="0">
      <alignment vertical="center"/>
    </xf>
    <xf numFmtId="9" fontId="80" fillId="0" borderId="0" applyFont="0" applyFill="0" applyBorder="0" applyAlignment="0" applyProtection="0">
      <alignment vertical="center"/>
    </xf>
    <xf numFmtId="9" fontId="80" fillId="0" borderId="0" applyFont="0" applyFill="0" applyBorder="0" applyAlignment="0" applyProtection="0">
      <alignment vertical="center"/>
    </xf>
    <xf numFmtId="9" fontId="80" fillId="0" borderId="0" applyFont="0" applyFill="0" applyBorder="0" applyAlignment="0" applyProtection="0">
      <alignment vertical="center"/>
    </xf>
    <xf numFmtId="193" fontId="8" fillId="0" borderId="0" applyFill="0" applyBorder="0" applyAlignment="0">
      <alignment vertical="center"/>
    </xf>
    <xf numFmtId="193" fontId="8" fillId="0" borderId="0" applyFill="0" applyBorder="0" applyAlignment="0">
      <alignment vertical="center"/>
    </xf>
    <xf numFmtId="204" fontId="66" fillId="0" borderId="0">
      <alignment horizontal="left" vertical="center"/>
    </xf>
    <xf numFmtId="186" fontId="67" fillId="0" borderId="22">
      <alignment vertical="center"/>
    </xf>
    <xf numFmtId="204" fontId="68" fillId="0" borderId="0" applyProtection="0">
      <alignment vertical="center"/>
    </xf>
    <xf numFmtId="212" fontId="80" fillId="0" borderId="0" applyProtection="0">
      <alignment vertical="center"/>
    </xf>
    <xf numFmtId="1" fontId="69" fillId="0" borderId="0" applyBorder="0">
      <alignment horizontal="left" vertical="top" wrapText="1"/>
    </xf>
    <xf numFmtId="186" fontId="21" fillId="0" borderId="0" applyProtection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2" fillId="0" borderId="0">
      <alignment vertical="center"/>
    </xf>
    <xf numFmtId="186" fontId="12" fillId="0" borderId="0">
      <alignment vertical="center"/>
    </xf>
    <xf numFmtId="186" fontId="12" fillId="0" borderId="0">
      <alignment vertical="center"/>
    </xf>
    <xf numFmtId="186" fontId="8" fillId="0" borderId="0" applyProtection="0">
      <alignment vertical="center"/>
    </xf>
    <xf numFmtId="186" fontId="15" fillId="0" borderId="0" applyProtection="0">
      <alignment vertical="center"/>
    </xf>
    <xf numFmtId="186" fontId="8" fillId="0" borderId="0" applyProtection="0">
      <alignment vertical="center"/>
    </xf>
    <xf numFmtId="186" fontId="15" fillId="0" borderId="0" applyProtection="0">
      <alignment vertical="center"/>
    </xf>
    <xf numFmtId="186" fontId="11" fillId="0" borderId="0" applyProtection="0">
      <alignment vertical="center"/>
    </xf>
    <xf numFmtId="186" fontId="12" fillId="0" borderId="0">
      <alignment vertical="center"/>
    </xf>
    <xf numFmtId="186" fontId="12" fillId="0" borderId="0">
      <alignment vertical="center"/>
    </xf>
    <xf numFmtId="186" fontId="12" fillId="0" borderId="0">
      <alignment vertical="center"/>
    </xf>
    <xf numFmtId="186" fontId="12" fillId="0" borderId="0">
      <alignment vertical="center"/>
    </xf>
    <xf numFmtId="186" fontId="12" fillId="0" borderId="0">
      <alignment vertical="center"/>
    </xf>
    <xf numFmtId="186" fontId="12" fillId="0" borderId="0">
      <alignment vertical="center"/>
    </xf>
    <xf numFmtId="186" fontId="8" fillId="0" borderId="0" applyProtection="0">
      <alignment vertical="center"/>
    </xf>
    <xf numFmtId="186" fontId="21" fillId="0" borderId="0" applyProtection="0">
      <alignment horizontal="left" vertical="top"/>
    </xf>
    <xf numFmtId="186" fontId="21" fillId="0" borderId="0" applyProtection="0">
      <alignment horizontal="left" vertical="top"/>
    </xf>
    <xf numFmtId="186" fontId="42" fillId="25" borderId="0" applyProtection="0">
      <alignment horizontal="center" vertical="center" wrapText="1"/>
    </xf>
    <xf numFmtId="186" fontId="2" fillId="0" borderId="0">
      <alignment vertical="center"/>
    </xf>
    <xf numFmtId="186" fontId="2" fillId="0" borderId="0">
      <alignment vertical="center"/>
    </xf>
    <xf numFmtId="186" fontId="60" fillId="0" borderId="0" applyProtection="0">
      <alignment vertical="center"/>
    </xf>
    <xf numFmtId="186" fontId="70" fillId="0" borderId="23">
      <alignment vertical="center"/>
    </xf>
    <xf numFmtId="186" fontId="8" fillId="0" borderId="0">
      <alignment vertical="center" textRotation="90"/>
    </xf>
    <xf numFmtId="49" fontId="44" fillId="0" borderId="0" applyFill="0" applyBorder="0" applyAlignment="0">
      <alignment vertical="center"/>
    </xf>
    <xf numFmtId="187" fontId="8" fillId="0" borderId="0" applyFill="0" applyBorder="0" applyAlignment="0">
      <alignment vertical="center"/>
    </xf>
    <xf numFmtId="213" fontId="8" fillId="0" borderId="0" applyFill="0" applyBorder="0" applyAlignment="0">
      <alignment vertical="center"/>
    </xf>
    <xf numFmtId="186" fontId="71" fillId="26" borderId="1">
      <alignment vertical="center"/>
    </xf>
    <xf numFmtId="186" fontId="72" fillId="0" borderId="0" applyNumberFormat="0" applyFill="0" applyBorder="0" applyAlignment="0" applyProtection="0">
      <alignment vertical="center"/>
    </xf>
    <xf numFmtId="186" fontId="20" fillId="0" borderId="0">
      <alignment vertical="center"/>
    </xf>
    <xf numFmtId="186" fontId="73" fillId="0" borderId="0" applyNumberFormat="0" applyFill="0" applyBorder="0" applyAlignment="0" applyProtection="0">
      <alignment vertical="center"/>
    </xf>
    <xf numFmtId="186" fontId="35" fillId="0" borderId="15">
      <alignment vertical="center"/>
    </xf>
    <xf numFmtId="186" fontId="74" fillId="0" borderId="24" applyNumberFormat="0" applyFill="0" applyAlignment="0" applyProtection="0">
      <alignment vertical="center"/>
    </xf>
    <xf numFmtId="186" fontId="75" fillId="0" borderId="24" applyNumberFormat="0" applyFill="0" applyAlignment="0" applyProtection="0">
      <alignment vertical="center"/>
    </xf>
    <xf numFmtId="207" fontId="80" fillId="0" borderId="0" applyFont="0" applyFill="0" applyBorder="0" applyAlignment="0" applyProtection="0">
      <alignment vertical="center"/>
    </xf>
    <xf numFmtId="190" fontId="80" fillId="0" borderId="0" applyFont="0" applyFill="0" applyBorder="0" applyAlignment="0" applyProtection="0">
      <alignment vertical="center"/>
    </xf>
    <xf numFmtId="186" fontId="76" fillId="0" borderId="0">
      <alignment vertical="center"/>
    </xf>
    <xf numFmtId="177" fontId="80" fillId="0" borderId="0" applyFont="0" applyFill="0" applyBorder="0" applyAlignment="0" applyProtection="0">
      <alignment vertical="center"/>
    </xf>
    <xf numFmtId="186" fontId="8" fillId="0" borderId="0" applyProtection="0">
      <alignment vertical="center"/>
    </xf>
    <xf numFmtId="186" fontId="35" fillId="0" borderId="0">
      <alignment vertical="center"/>
    </xf>
    <xf numFmtId="212" fontId="80" fillId="0" borderId="0" applyFont="0" applyFill="0" applyBorder="0" applyAlignment="0" applyProtection="0">
      <alignment vertical="center"/>
    </xf>
    <xf numFmtId="203" fontId="80" fillId="0" borderId="0" applyProtection="0">
      <alignment vertical="center"/>
    </xf>
    <xf numFmtId="179" fontId="80" fillId="0" borderId="0" applyProtection="0">
      <alignment vertical="center"/>
    </xf>
    <xf numFmtId="186" fontId="77" fillId="0" borderId="0" applyNumberFormat="0" applyFill="0" applyBorder="0" applyAlignment="0" applyProtection="0">
      <alignment vertical="center"/>
    </xf>
    <xf numFmtId="186" fontId="78" fillId="0" borderId="0" applyNumberFormat="0" applyFill="0" applyBorder="0" applyAlignment="0" applyProtection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90" fontId="80" fillId="0" borderId="0" applyFont="0" applyFill="0" applyBorder="0" applyAlignment="0" applyProtection="0">
      <alignment vertical="center"/>
    </xf>
    <xf numFmtId="186" fontId="8" fillId="0" borderId="0">
      <alignment vertical="center"/>
    </xf>
    <xf numFmtId="9" fontId="80" fillId="0" borderId="0" applyFont="0" applyFill="0" applyBorder="0" applyAlignment="0" applyProtection="0">
      <alignment vertical="center"/>
    </xf>
    <xf numFmtId="186" fontId="8" fillId="0" borderId="0">
      <alignment vertical="center"/>
    </xf>
    <xf numFmtId="186" fontId="31" fillId="9" borderId="0" applyProtection="0">
      <alignment vertical="center"/>
    </xf>
    <xf numFmtId="186" fontId="31" fillId="9" borderId="0" applyProtection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 applyProtection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 applyProtection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 applyProtection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 applyProtection="0">
      <alignment vertical="center"/>
    </xf>
    <xf numFmtId="186" fontId="80" fillId="0" borderId="0" applyProtection="0">
      <alignment vertical="top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 applyProtection="0">
      <alignment vertical="center"/>
    </xf>
    <xf numFmtId="186" fontId="20" fillId="0" borderId="0" applyProtection="0">
      <alignment vertical="center"/>
    </xf>
    <xf numFmtId="186" fontId="80" fillId="0" borderId="0" applyProtection="0">
      <alignment vertical="center"/>
    </xf>
    <xf numFmtId="186" fontId="80" fillId="0" borderId="0" applyProtection="0">
      <alignment vertical="center"/>
    </xf>
    <xf numFmtId="186" fontId="80" fillId="0" borderId="0" applyProtection="0">
      <alignment vertical="center"/>
    </xf>
    <xf numFmtId="186" fontId="80" fillId="0" borderId="0" applyProtection="0">
      <alignment vertical="center"/>
    </xf>
    <xf numFmtId="186" fontId="80" fillId="0" borderId="0">
      <alignment vertical="center"/>
    </xf>
    <xf numFmtId="186" fontId="80" fillId="0" borderId="0" applyProtection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" fillId="0" borderId="0" applyProtection="0">
      <alignment vertical="center"/>
    </xf>
    <xf numFmtId="186" fontId="8" fillId="0" borderId="0">
      <alignment vertical="center"/>
    </xf>
    <xf numFmtId="186" fontId="8" fillId="0" borderId="0">
      <alignment vertical="center"/>
    </xf>
    <xf numFmtId="186" fontId="8" fillId="0" borderId="0">
      <alignment vertical="center"/>
    </xf>
    <xf numFmtId="186" fontId="8" fillId="0" borderId="0">
      <alignment vertical="center"/>
    </xf>
    <xf numFmtId="186" fontId="8" fillId="0" borderId="0">
      <alignment vertical="center"/>
    </xf>
    <xf numFmtId="186" fontId="8" fillId="0" borderId="0">
      <alignment vertical="center"/>
    </xf>
    <xf numFmtId="186" fontId="80" fillId="0" borderId="0">
      <alignment vertical="center"/>
    </xf>
    <xf numFmtId="186" fontId="8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 applyProtection="0">
      <alignment vertical="center"/>
    </xf>
    <xf numFmtId="186" fontId="80" fillId="0" borderId="0" applyProtection="0">
      <alignment vertical="center"/>
    </xf>
    <xf numFmtId="186" fontId="80" fillId="0" borderId="0" applyProtection="0">
      <alignment vertical="center"/>
    </xf>
    <xf numFmtId="186" fontId="80" fillId="0" borderId="0" applyProtection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20" fillId="0" borderId="0" applyProtection="0">
      <alignment vertical="center"/>
    </xf>
    <xf numFmtId="186" fontId="20" fillId="0" borderId="0">
      <alignment vertical="center"/>
    </xf>
    <xf numFmtId="186" fontId="20" fillId="0" borderId="0">
      <alignment vertical="center"/>
    </xf>
    <xf numFmtId="186" fontId="20" fillId="0" borderId="0">
      <alignment vertical="center"/>
    </xf>
    <xf numFmtId="186" fontId="2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 applyProtection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20" fillId="0" borderId="0" applyProtection="0">
      <alignment vertical="center"/>
    </xf>
    <xf numFmtId="186" fontId="20" fillId="0" borderId="0" applyProtection="0">
      <alignment vertical="center"/>
    </xf>
    <xf numFmtId="186" fontId="80" fillId="0" borderId="0">
      <alignment vertical="center"/>
    </xf>
    <xf numFmtId="186" fontId="12" fillId="0" borderId="0">
      <alignment vertical="center"/>
    </xf>
    <xf numFmtId="186" fontId="12" fillId="0" borderId="0">
      <alignment vertical="center"/>
    </xf>
    <xf numFmtId="186" fontId="12" fillId="0" borderId="0">
      <alignment vertical="center"/>
    </xf>
    <xf numFmtId="186" fontId="12" fillId="0" borderId="0">
      <alignment vertical="center"/>
    </xf>
    <xf numFmtId="186" fontId="12" fillId="0" borderId="0">
      <alignment vertical="center"/>
    </xf>
    <xf numFmtId="186" fontId="12" fillId="0" borderId="0">
      <alignment vertical="center"/>
    </xf>
    <xf numFmtId="186" fontId="12" fillId="0" borderId="0">
      <alignment vertical="center"/>
    </xf>
    <xf numFmtId="186" fontId="80" fillId="0" borderId="0" applyProtection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20" fillId="0" borderId="0" applyProtection="0">
      <alignment vertical="center"/>
    </xf>
    <xf numFmtId="186" fontId="80" fillId="0" borderId="0" applyProtection="0">
      <alignment vertical="center"/>
    </xf>
    <xf numFmtId="186" fontId="20" fillId="0" borderId="0" applyProtection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86" fontId="80" fillId="0" borderId="0">
      <alignment vertical="center"/>
    </xf>
    <xf numFmtId="178" fontId="2" fillId="0" borderId="0">
      <alignment vertical="center"/>
    </xf>
    <xf numFmtId="186" fontId="18" fillId="0" borderId="0" applyNumberFormat="0" applyFill="0" applyBorder="0" applyAlignment="0" applyProtection="0">
      <alignment vertical="top"/>
      <protection locked="0"/>
    </xf>
    <xf numFmtId="186" fontId="18" fillId="0" borderId="0" applyNumberFormat="0" applyFill="0" applyBorder="0" applyAlignment="0" applyProtection="0">
      <alignment vertical="top"/>
      <protection locked="0"/>
    </xf>
    <xf numFmtId="186" fontId="18" fillId="0" borderId="0" applyNumberFormat="0" applyFill="0" applyBorder="0" applyAlignment="0" applyProtection="0">
      <alignment vertical="top"/>
      <protection locked="0"/>
    </xf>
    <xf numFmtId="186" fontId="18" fillId="0" borderId="0" applyNumberFormat="0" applyFill="0" applyBorder="0" applyAlignment="0" applyProtection="0">
      <alignment vertical="top"/>
      <protection locked="0"/>
    </xf>
    <xf numFmtId="186" fontId="18" fillId="0" borderId="0" applyNumberFormat="0" applyFill="0" applyBorder="0" applyAlignment="0" applyProtection="0">
      <alignment vertical="top"/>
      <protection locked="0"/>
    </xf>
    <xf numFmtId="186" fontId="17" fillId="0" borderId="0" applyNumberFormat="0" applyFill="0" applyBorder="0" applyAlignment="0" applyProtection="0">
      <alignment vertical="top"/>
      <protection locked="0"/>
    </xf>
    <xf numFmtId="186" fontId="17" fillId="0" borderId="0" applyNumberFormat="0" applyFill="0" applyBorder="0" applyAlignment="0" applyProtection="0">
      <alignment vertical="top"/>
      <protection locked="0"/>
    </xf>
    <xf numFmtId="186" fontId="17" fillId="0" borderId="0" applyNumberFormat="0" applyFill="0" applyBorder="0" applyAlignment="0" applyProtection="0">
      <alignment vertical="top"/>
      <protection locked="0"/>
    </xf>
    <xf numFmtId="186" fontId="28" fillId="0" borderId="0" applyNumberForma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86" fontId="23" fillId="7" borderId="0" applyProtection="0">
      <alignment vertical="center"/>
    </xf>
    <xf numFmtId="186" fontId="28" fillId="0" borderId="0" applyNumberFormat="0" applyFill="0" applyBorder="0" applyAlignment="0" applyProtection="0">
      <alignment vertical="top"/>
      <protection locked="0"/>
    </xf>
    <xf numFmtId="186" fontId="28" fillId="0" borderId="0" applyNumberFormat="0" applyFill="0" applyBorder="0" applyAlignment="0" applyProtection="0">
      <alignment vertical="top"/>
      <protection locked="0"/>
    </xf>
    <xf numFmtId="186" fontId="28" fillId="0" borderId="0" applyNumberFormat="0" applyFill="0" applyBorder="0" applyAlignment="0" applyProtection="0">
      <alignment vertical="top"/>
      <protection locked="0"/>
    </xf>
    <xf numFmtId="186" fontId="28" fillId="0" borderId="0" applyNumberFormat="0" applyFill="0" applyBorder="0" applyAlignment="0" applyProtection="0">
      <alignment vertical="top"/>
      <protection locked="0"/>
    </xf>
    <xf numFmtId="186" fontId="28" fillId="0" borderId="0" applyNumberFormat="0" applyFill="0" applyBorder="0" applyAlignment="0" applyProtection="0">
      <alignment vertical="top"/>
      <protection locked="0"/>
    </xf>
    <xf numFmtId="186" fontId="28" fillId="0" borderId="0" applyNumberFormat="0" applyFill="0" applyBorder="0" applyAlignment="0" applyProtection="0">
      <alignment vertical="top"/>
      <protection locked="0"/>
    </xf>
    <xf numFmtId="210" fontId="80" fillId="0" borderId="0" applyProtection="0">
      <alignment vertical="center"/>
    </xf>
    <xf numFmtId="184" fontId="80" fillId="0" borderId="0" applyFont="0" applyFill="0" applyBorder="0" applyAlignment="0" applyProtection="0">
      <alignment vertical="center"/>
    </xf>
    <xf numFmtId="184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4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6" fontId="8" fillId="0" borderId="0" applyProtection="0">
      <alignment vertical="center"/>
    </xf>
    <xf numFmtId="184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4" fontId="80" fillId="0" borderId="0" applyFont="0" applyFill="0" applyBorder="0" applyAlignment="0" applyProtection="0">
      <alignment vertical="center"/>
    </xf>
    <xf numFmtId="184" fontId="80" fillId="0" borderId="0" applyFont="0" applyFill="0" applyBorder="0" applyAlignment="0" applyProtection="0">
      <alignment vertical="center"/>
    </xf>
    <xf numFmtId="184" fontId="80" fillId="0" borderId="0" applyFont="0" applyFill="0" applyBorder="0" applyAlignment="0" applyProtection="0">
      <alignment vertical="center"/>
    </xf>
    <xf numFmtId="214" fontId="80" fillId="0" borderId="0" applyFont="0" applyFill="0" applyBorder="0" applyAlignment="0" applyProtection="0">
      <alignment vertical="center"/>
    </xf>
    <xf numFmtId="199" fontId="80" fillId="0" borderId="0" applyFont="0" applyFill="0" applyBorder="0" applyAlignment="0" applyProtection="0">
      <alignment vertical="center"/>
    </xf>
    <xf numFmtId="186" fontId="20" fillId="0" borderId="0" applyProtection="0">
      <alignment vertical="center"/>
    </xf>
    <xf numFmtId="186" fontId="20" fillId="0" borderId="0" applyProtection="0">
      <alignment vertical="center"/>
    </xf>
    <xf numFmtId="186" fontId="20" fillId="0" borderId="0" applyProtection="0">
      <alignment vertical="center"/>
    </xf>
    <xf numFmtId="186" fontId="20" fillId="0" borderId="0" applyProtection="0">
      <alignment vertical="center"/>
    </xf>
    <xf numFmtId="186" fontId="20" fillId="0" borderId="0" applyProtection="0">
      <alignment vertical="center"/>
    </xf>
    <xf numFmtId="186" fontId="8" fillId="0" borderId="0">
      <alignment vertical="center"/>
    </xf>
    <xf numFmtId="186" fontId="20" fillId="0" borderId="0">
      <alignment vertical="center"/>
    </xf>
    <xf numFmtId="186" fontId="80" fillId="0" borderId="0">
      <alignment vertical="center"/>
    </xf>
    <xf numFmtId="186" fontId="80" fillId="0" borderId="0" applyProtection="0">
      <alignment vertical="center"/>
    </xf>
    <xf numFmtId="41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90" fontId="80" fillId="0" borderId="0" applyFont="0" applyFill="0" applyBorder="0" applyAlignment="0" applyProtection="0">
      <alignment vertical="center"/>
    </xf>
    <xf numFmtId="190" fontId="80" fillId="0" borderId="0" applyFont="0" applyFill="0" applyBorder="0" applyAlignment="0" applyProtection="0">
      <alignment vertical="center"/>
    </xf>
    <xf numFmtId="190" fontId="80" fillId="0" borderId="0" applyFont="0" applyFill="0" applyBorder="0" applyAlignment="0" applyProtection="0">
      <alignment vertical="center"/>
    </xf>
    <xf numFmtId="190" fontId="80" fillId="0" borderId="0" applyFont="0" applyFill="0" applyBorder="0" applyAlignment="0" applyProtection="0">
      <alignment vertical="center"/>
    </xf>
    <xf numFmtId="190" fontId="80" fillId="0" borderId="0" applyFont="0" applyFill="0" applyBorder="0" applyAlignment="0" applyProtection="0">
      <alignment vertical="center"/>
    </xf>
    <xf numFmtId="190" fontId="80" fillId="0" borderId="0" applyFont="0" applyFill="0" applyBorder="0" applyAlignment="0" applyProtection="0">
      <alignment vertical="center"/>
    </xf>
    <xf numFmtId="190" fontId="80" fillId="0" borderId="0" applyFont="0" applyFill="0" applyBorder="0" applyAlignment="0" applyProtection="0">
      <alignment vertical="center"/>
    </xf>
    <xf numFmtId="190" fontId="80" fillId="0" borderId="0" applyFont="0" applyFill="0" applyBorder="0" applyAlignment="0" applyProtection="0">
      <alignment vertical="center"/>
    </xf>
    <xf numFmtId="190" fontId="80" fillId="0" borderId="0" applyFont="0" applyFill="0" applyBorder="0" applyAlignment="0" applyProtection="0">
      <alignment vertical="center"/>
    </xf>
    <xf numFmtId="190" fontId="80" fillId="0" borderId="0" applyFont="0" applyFill="0" applyBorder="0" applyAlignment="0" applyProtection="0">
      <alignment vertical="center"/>
    </xf>
    <xf numFmtId="190" fontId="80" fillId="0" borderId="0" applyFont="0" applyFill="0" applyBorder="0" applyAlignment="0" applyProtection="0">
      <alignment vertical="center"/>
    </xf>
    <xf numFmtId="190" fontId="80" fillId="0" borderId="0" applyFont="0" applyFill="0" applyBorder="0" applyAlignment="0" applyProtection="0">
      <alignment vertical="center"/>
    </xf>
    <xf numFmtId="190" fontId="80" fillId="0" borderId="0" applyFont="0" applyFill="0" applyBorder="0" applyAlignment="0" applyProtection="0">
      <alignment vertical="center"/>
    </xf>
    <xf numFmtId="190" fontId="80" fillId="0" borderId="0" applyFont="0" applyFill="0" applyBorder="0" applyAlignment="0" applyProtection="0">
      <alignment vertical="center"/>
    </xf>
    <xf numFmtId="190" fontId="80" fillId="0" borderId="0" applyFont="0" applyFill="0" applyBorder="0" applyAlignment="0" applyProtection="0">
      <alignment vertical="center"/>
    </xf>
    <xf numFmtId="190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86" fontId="80" fillId="0" borderId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182" fontId="80" fillId="0" borderId="0" applyFont="0" applyFill="0" applyBorder="0" applyAlignment="0" applyProtection="0">
      <alignment vertical="center"/>
    </xf>
    <xf numFmtId="43" fontId="80" fillId="0" borderId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90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198" fontId="80" fillId="0" borderId="0" applyProtection="0">
      <alignment vertical="center"/>
    </xf>
    <xf numFmtId="186" fontId="12" fillId="0" borderId="0">
      <alignment vertical="center"/>
    </xf>
    <xf numFmtId="186" fontId="12" fillId="0" borderId="0">
      <alignment vertical="center"/>
    </xf>
    <xf numFmtId="186" fontId="12" fillId="0" borderId="0">
      <alignment vertical="center"/>
    </xf>
    <xf numFmtId="186" fontId="8" fillId="0" borderId="0" applyProtection="0">
      <alignment vertical="center"/>
    </xf>
    <xf numFmtId="186" fontId="12" fillId="0" borderId="0">
      <alignment vertical="center"/>
    </xf>
    <xf numFmtId="186" fontId="12" fillId="0" borderId="0">
      <alignment vertical="center"/>
    </xf>
    <xf numFmtId="186" fontId="15" fillId="0" borderId="0" applyProtection="0">
      <alignment vertical="center"/>
    </xf>
    <xf numFmtId="186" fontId="12" fillId="0" borderId="0">
      <alignment vertical="center"/>
    </xf>
    <xf numFmtId="186" fontId="12" fillId="0" borderId="0">
      <alignment vertical="center"/>
    </xf>
    <xf numFmtId="186" fontId="12" fillId="0" borderId="0">
      <alignment vertical="center"/>
    </xf>
    <xf numFmtId="186" fontId="12" fillId="0" borderId="0">
      <alignment vertical="center"/>
    </xf>
    <xf numFmtId="186" fontId="11" fillId="0" borderId="0" applyProtection="0">
      <alignment vertical="center"/>
    </xf>
    <xf numFmtId="24" fontId="80" fillId="0" borderId="0" applyProtection="0">
      <alignment vertical="center"/>
    </xf>
    <xf numFmtId="176" fontId="80" fillId="0" borderId="0" applyProtection="0">
      <alignment vertical="center"/>
    </xf>
    <xf numFmtId="183" fontId="80" fillId="0" borderId="0" applyProtection="0">
      <alignment vertical="center"/>
    </xf>
    <xf numFmtId="199" fontId="80" fillId="0" borderId="0" applyProtection="0">
      <alignment vertical="center"/>
    </xf>
  </cellStyleXfs>
  <cellXfs count="42">
    <xf numFmtId="186" fontId="0" fillId="0" borderId="0" xfId="0">
      <alignment vertical="center"/>
    </xf>
    <xf numFmtId="186" fontId="1" fillId="0" borderId="0" xfId="0" applyFont="1" applyFill="1" applyAlignment="1">
      <alignment vertical="center"/>
    </xf>
    <xf numFmtId="186" fontId="1" fillId="0" borderId="0" xfId="0" applyFont="1" applyFill="1" applyAlignment="1">
      <alignment horizontal="center" vertical="center"/>
    </xf>
    <xf numFmtId="186" fontId="1" fillId="2" borderId="0" xfId="0" applyFont="1" applyFill="1">
      <alignment vertical="center"/>
    </xf>
    <xf numFmtId="0" fontId="2" fillId="0" borderId="0" xfId="0" applyNumberFormat="1" applyFont="1" applyAlignment="1">
      <alignment horizontal="center" vertical="center"/>
    </xf>
    <xf numFmtId="186" fontId="2" fillId="0" borderId="0" xfId="0" applyFont="1" applyAlignment="1">
      <alignment horizontal="center" vertical="center"/>
    </xf>
    <xf numFmtId="186" fontId="2" fillId="0" borderId="0" xfId="0" applyFont="1" applyAlignment="1">
      <alignment horizontal="left" vertical="center" wrapText="1"/>
    </xf>
    <xf numFmtId="186" fontId="2" fillId="0" borderId="0" xfId="0" applyFont="1" applyAlignment="1">
      <alignment horizontal="center" vertical="center" wrapText="1"/>
    </xf>
    <xf numFmtId="186" fontId="2" fillId="0" borderId="0" xfId="0" applyFont="1" applyAlignment="1">
      <alignment vertical="center"/>
    </xf>
    <xf numFmtId="186" fontId="2" fillId="0" borderId="0" xfId="0" applyFont="1" applyAlignment="1">
      <alignment vertical="center" wrapText="1"/>
    </xf>
    <xf numFmtId="186" fontId="3" fillId="0" borderId="0" xfId="16" applyNumberFormat="1" applyFont="1" applyFill="1" applyAlignment="1">
      <alignment vertical="center"/>
    </xf>
    <xf numFmtId="186" fontId="3" fillId="0" borderId="0" xfId="16" applyNumberFormat="1" applyFont="1" applyFill="1" applyAlignment="1">
      <alignment horizontal="left" vertical="center" wrapText="1"/>
    </xf>
    <xf numFmtId="186" fontId="3" fillId="0" borderId="0" xfId="16" applyNumberFormat="1" applyFont="1" applyFill="1" applyAlignment="1">
      <alignment horizontal="center" vertical="center" wrapText="1"/>
    </xf>
    <xf numFmtId="186" fontId="3" fillId="0" borderId="0" xfId="16" applyNumberFormat="1" applyFont="1" applyFill="1" applyAlignment="1">
      <alignment vertical="center" wrapText="1"/>
    </xf>
    <xf numFmtId="0" fontId="1" fillId="0" borderId="0" xfId="0" applyNumberFormat="1" applyFont="1" applyFill="1" applyAlignment="1">
      <alignment horizontal="center" vertical="center"/>
    </xf>
    <xf numFmtId="0" fontId="3" fillId="0" borderId="0" xfId="16" applyNumberFormat="1" applyFont="1" applyFill="1" applyAlignment="1">
      <alignment vertical="center"/>
    </xf>
    <xf numFmtId="0" fontId="5" fillId="0" borderId="0" xfId="0" applyNumberFormat="1" applyFont="1" applyAlignment="1">
      <alignment horizontal="left" vertical="center"/>
    </xf>
    <xf numFmtId="186" fontId="5" fillId="0" borderId="0" xfId="0" applyFont="1" applyAlignment="1">
      <alignment horizontal="left" vertical="center"/>
    </xf>
    <xf numFmtId="186" fontId="5" fillId="0" borderId="0" xfId="0" applyFont="1" applyAlignment="1">
      <alignment horizontal="left" vertical="center" wrapText="1"/>
    </xf>
    <xf numFmtId="186" fontId="5" fillId="0" borderId="0" xfId="0" applyFont="1" applyAlignment="1">
      <alignment horizontal="center" vertical="center" wrapText="1"/>
    </xf>
    <xf numFmtId="186" fontId="5" fillId="0" borderId="0" xfId="0" applyFont="1" applyAlignment="1">
      <alignment vertical="center"/>
    </xf>
    <xf numFmtId="186" fontId="5" fillId="0" borderId="0" xfId="0" applyFont="1" applyAlignment="1">
      <alignment vertical="center" wrapText="1"/>
    </xf>
    <xf numFmtId="0" fontId="9" fillId="2" borderId="1" xfId="641" applyNumberFormat="1" applyFont="1" applyFill="1" applyBorder="1" applyAlignment="1">
      <alignment horizontal="center" vertical="center" wrapText="1"/>
    </xf>
    <xf numFmtId="0" fontId="10" fillId="2" borderId="1" xfId="641" applyNumberFormat="1" applyFont="1" applyFill="1" applyBorder="1" applyAlignment="1">
      <alignment horizontal="center" vertical="center" wrapText="1"/>
    </xf>
    <xf numFmtId="186" fontId="3" fillId="0" borderId="0" xfId="16" applyNumberFormat="1" applyFont="1" applyFill="1" applyAlignment="1">
      <alignment horizontal="center" vertical="center"/>
    </xf>
    <xf numFmtId="186" fontId="9" fillId="0" borderId="0" xfId="1308" applyNumberFormat="1" applyFont="1" applyBorder="1" applyAlignment="1">
      <alignment horizontal="center" vertical="center"/>
    </xf>
    <xf numFmtId="186" fontId="5" fillId="0" borderId="0" xfId="0" applyFont="1" applyAlignment="1">
      <alignment horizontal="center" vertical="center"/>
    </xf>
    <xf numFmtId="0" fontId="82" fillId="2" borderId="1" xfId="641" applyNumberFormat="1" applyFont="1" applyFill="1" applyBorder="1" applyAlignment="1">
      <alignment horizontal="center" vertical="center" wrapText="1"/>
    </xf>
    <xf numFmtId="0" fontId="80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80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186" fontId="4" fillId="0" borderId="0" xfId="16" applyNumberFormat="1" applyFont="1" applyFill="1" applyAlignment="1">
      <alignment horizontal="left" vertical="center" wrapText="1"/>
    </xf>
    <xf numFmtId="0" fontId="6" fillId="0" borderId="1" xfId="16" applyNumberFormat="1" applyFont="1" applyFill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186" fontId="7" fillId="0" borderId="1" xfId="16" applyNumberFormat="1" applyFont="1" applyFill="1" applyBorder="1" applyAlignment="1">
      <alignment horizontal="center" vertical="center" wrapText="1"/>
    </xf>
    <xf numFmtId="186" fontId="8" fillId="0" borderId="1" xfId="0" applyFont="1" applyBorder="1" applyAlignment="1">
      <alignment horizontal="center" vertical="center" wrapText="1"/>
    </xf>
    <xf numFmtId="186" fontId="7" fillId="0" borderId="2" xfId="16" applyNumberFormat="1" applyFont="1" applyFill="1" applyBorder="1" applyAlignment="1">
      <alignment horizontal="center" vertical="center" wrapText="1"/>
    </xf>
    <xf numFmtId="186" fontId="7" fillId="0" borderId="3" xfId="16" applyNumberFormat="1" applyFont="1" applyFill="1" applyBorder="1" applyAlignment="1">
      <alignment horizontal="center" vertical="center" wrapText="1"/>
    </xf>
    <xf numFmtId="186" fontId="6" fillId="0" borderId="1" xfId="16" applyNumberFormat="1" applyFont="1" applyFill="1" applyBorder="1" applyAlignment="1">
      <alignment horizontal="center" vertical="center" wrapText="1"/>
    </xf>
    <xf numFmtId="186" fontId="81" fillId="0" borderId="2" xfId="16" applyNumberFormat="1" applyFont="1" applyFill="1" applyBorder="1" applyAlignment="1">
      <alignment horizontal="center" vertical="center" wrapText="1"/>
    </xf>
    <xf numFmtId="0" fontId="7" fillId="0" borderId="1" xfId="16" applyNumberFormat="1" applyFont="1" applyFill="1" applyBorder="1" applyAlignment="1">
      <alignment horizontal="center" vertical="center" wrapText="1"/>
    </xf>
  </cellXfs>
  <cellStyles count="1467">
    <cellStyle name=" 1" xfId="18"/>
    <cellStyle name=" 1 2" xfId="15"/>
    <cellStyle name="_068-餐饮部车类-合同清单" xfId="24"/>
    <cellStyle name="_1_multipart_x005f_x005f_x005f_xF8FF_2_Grand Hyatt Beijing (7)" xfId="26"/>
    <cellStyle name="_13 Glassware 0407" xfId="28"/>
    <cellStyle name="_20050720" xfId="30"/>
    <cellStyle name="_20050720_IHG Hardware" xfId="32"/>
    <cellStyle name="_20050720_SHIJI Sytem Quotation for CPTianjin 20090201" xfId="43"/>
    <cellStyle name="_20050720_Workstation" xfId="46"/>
    <cellStyle name="_9700 Sample" xfId="50"/>
    <cellStyle name="_an'de Opera-hui 050218V1" xfId="57"/>
    <cellStyle name="_an'de Opera-hui 050218V1_Holiday Inn City Center Qingdao-HRMS" xfId="65"/>
    <cellStyle name="_an'de Opera-hui 050218V1_Holiday Inn City Center Qingdao-Opera PMS and S&amp;C-r1" xfId="67"/>
    <cellStyle name="_an'de Opera-hui 050218V1_Holiday Inn City Center Qingdao-Shiji Accounting" xfId="68"/>
    <cellStyle name="_Ao Luo Xian 040510" xfId="72"/>
    <cellStyle name="_avaya-1210" xfId="76"/>
    <cellStyle name="_avaya-1223(kway)" xfId="82"/>
    <cellStyle name="_baiyun proposal 1229" xfId="3"/>
    <cellStyle name="_baiyun proposal 1229_IHG Hardware" xfId="86"/>
    <cellStyle name="_baiyun proposal 1229_SHIJI Sytem Quotation for CPTianjin 20090201" xfId="87"/>
    <cellStyle name="_baiyun proposal 1229_Workstation" xfId="70"/>
    <cellStyle name="_Beihang science and technology building" xfId="25"/>
    <cellStyle name="_Beihang science and technology building_IHG Hardware" xfId="89"/>
    <cellStyle name="_Beihang science and technology building_SHIJI Sytem Quotation for CPTianjin 20090201" xfId="64"/>
    <cellStyle name="_Beihang science and technology building_Workstation" xfId="90"/>
    <cellStyle name="_BJ Opera Upgrade 050805" xfId="36"/>
    <cellStyle name="_BJ Opera Upgrade 050805_Holiday Inn City Center Qingdao-HRMS" xfId="95"/>
    <cellStyle name="_BJ Opera Upgrade 050805_Holiday Inn City Center Qingdao-Opera PMS and S&amp;C-r1" xfId="99"/>
    <cellStyle name="_BJ Opera Upgrade 050805_Holiday Inn City Center Qingdao-Shiji Accounting" xfId="103"/>
    <cellStyle name="_BJ Opera Upgrade 050805-revise" xfId="106"/>
    <cellStyle name="_BJ Opera Upgrade 050805-revise_Holiday Inn City Center Qingdao-HRMS" xfId="112"/>
    <cellStyle name="_BJ Opera Upgrade 050805-revise_Holiday Inn City Center Qingdao-Opera PMS and S&amp;C-r1" xfId="51"/>
    <cellStyle name="_BJ Opera Upgrade 050805-revise_Holiday Inn City Center Qingdao-Shiji Accounting" xfId="9"/>
    <cellStyle name="_BJ Opera Upgrade 051011" xfId="85"/>
    <cellStyle name="_BJ Opera Upgrade 051011_Holiday Inn City Center Qingdao-HRMS" xfId="115"/>
    <cellStyle name="_BJ Opera Upgrade 051011_Holiday Inn City Center Qingdao-Opera PMS and S&amp;C-r1" xfId="119"/>
    <cellStyle name="_BJ Opera Upgrade 051011_Holiday Inn City Center Qingdao-Shiji Accounting" xfId="120"/>
    <cellStyle name="_Bund_18_03" xfId="97"/>
    <cellStyle name="_Configuration Chart" xfId="22"/>
    <cellStyle name="_CP Bejing HRMS 041130" xfId="117"/>
    <cellStyle name="_CP Bejing HRMS 041130_IHG Hardware" xfId="66"/>
    <cellStyle name="_CP Bejing HRMS 041130_SHIJI Sytem Quotation for CPTianjin 20090201" xfId="11"/>
    <cellStyle name="_CP Bejing HRMS 041130_Workstation" xfId="116"/>
    <cellStyle name="_CP Xia'men 20061215 r2" xfId="38"/>
    <cellStyle name="_CRM报价" xfId="108"/>
    <cellStyle name="_CRM报价_Holiday Inn City Center Qingdao-HRMS" xfId="59"/>
    <cellStyle name="_CRM报价_Holiday Inn City Center Qingdao-Shiji Accounting" xfId="48"/>
    <cellStyle name="_Crowne Plaza Sanya r1" xfId="121"/>
    <cellStyle name="_Crowne Plaza Sanya r1_Holiday Inn City Center Qingdao-HRMS" xfId="73"/>
    <cellStyle name="_Crowne Plaza Sanya r1_Holiday Inn City Center Qingdao-Opera PMS and S&amp;C-r1" xfId="124"/>
    <cellStyle name="_Crowne Plaza Sanya r1_Holiday Inn City Center Qingdao-Shiji Accounting" xfId="126"/>
    <cellStyle name="_Crowne Plaza Sanya r1_青岛中心假日酒店 Hardware 20100414 no" xfId="127"/>
    <cellStyle name="_Crowne Plaza Xi'an HW - Opera 20101117 no (2)" xfId="130"/>
    <cellStyle name="_Crowne Plaza Xi'an HW - Opera 20101202 r1 no" xfId="131"/>
    <cellStyle name="_Crowne Plaza Xi'an HW - Opera 20101206 r2 no (2)" xfId="14"/>
    <cellStyle name="_Crowne Plaza Xi'an HW - Opera 20101214 r3 no" xfId="114"/>
    <cellStyle name="_ET_STYLE_NoName_00_" xfId="16"/>
    <cellStyle name="_ET_STYLE_NoName_00_ 10" xfId="41"/>
    <cellStyle name="_ET_STYLE_NoName_00_ 2" xfId="132"/>
    <cellStyle name="_ET_STYLE_NoName_00_ 3" xfId="134"/>
    <cellStyle name="_ET_STYLE_NoName_00_ 4" xfId="60"/>
    <cellStyle name="_ET_STYLE_NoName_00_ 5" xfId="135"/>
    <cellStyle name="_ET_STYLE_NoName_00_ 6" xfId="136"/>
    <cellStyle name="_ET_STYLE_NoName_00_ 7" xfId="138"/>
    <cellStyle name="_ET_STYLE_NoName_00_ 8" xfId="140"/>
    <cellStyle name="_ET_STYLE_NoName_00_ 9" xfId="145"/>
    <cellStyle name="_ET_STYLE_NoName_00__015-进口瓷骨瓷-合同清单-大卫铂高(修改)" xfId="146"/>
    <cellStyle name="_ET_STYLE_NoName_00__015-进口瓷骨瓷清单-合同清单-大卫铂高" xfId="147"/>
    <cellStyle name="_ET_STYLE_NoName_00__067-房务部车类-合同清单" xfId="148"/>
    <cellStyle name="_ET_STYLE_NoName_00__068-餐饮部车类-合同清单" xfId="105"/>
    <cellStyle name="_ET_STYLE_NoName_00__SHIJI Sytem Quotation for CPTianjin 20090201" xfId="150"/>
    <cellStyle name="_ET_STYLE_NoName_00__Workstation" xfId="61"/>
    <cellStyle name="_FF&amp;E List" xfId="151"/>
    <cellStyle name="_FF&amp;E List_1" xfId="154"/>
    <cellStyle name="_FF&amp;E List_2" xfId="157"/>
    <cellStyle name="_FF&amp;E List_3" xfId="159"/>
    <cellStyle name="_FF&amp;E List_4" xfId="164"/>
    <cellStyle name="_FF&amp;E List_5" xfId="165"/>
    <cellStyle name="_FF&amp;E List_6" xfId="167"/>
    <cellStyle name="_FF&amp;E-F&amp;B-HICP- Summary Requirement List Draft - September 8, 2003" xfId="168"/>
    <cellStyle name="_FFE LIST" xfId="169"/>
    <cellStyle name="_FFE LIST_1" xfId="171"/>
    <cellStyle name="_FFE LIST_2" xfId="176"/>
    <cellStyle name="_FFE LIST_3" xfId="179"/>
    <cellStyle name="_FFE LIST_4" xfId="180"/>
    <cellStyle name="_FFE LIST_5" xfId="182"/>
    <cellStyle name="_Four Points-Stardwood Full-20060912" xfId="128"/>
    <cellStyle name="_Four Points-Stardwood Full-20061010" xfId="125"/>
    <cellStyle name="_fourpoints-040310(ShiJi)" xfId="186"/>
    <cellStyle name="_GBS Proposal 050930" xfId="187"/>
    <cellStyle name="_GBS Proposal 050930_IHG Hardware" xfId="189"/>
    <cellStyle name="_GBS Proposal 050930_SHIJI Sytem Quotation for CPTianjin 20090201" xfId="191"/>
    <cellStyle name="_GBS Proposal 050930_Workstation" xfId="192"/>
    <cellStyle name="_GBS Proposal050928" xfId="193"/>
    <cellStyle name="_GBS Proposal050928_IHG Hardware" xfId="198"/>
    <cellStyle name="_GBS Proposal050928_SHIJI Sytem Quotation for CPTianjin 20090201" xfId="202"/>
    <cellStyle name="_GBS Proposal050928_Workstation" xfId="203"/>
    <cellStyle name="_GigaChannel_Quo20040303" xfId="206"/>
    <cellStyle name="_Gloria Xian CC" xfId="211"/>
    <cellStyle name="_Gloria Xian CC_IHG Hardware" xfId="212"/>
    <cellStyle name="_Gloria Xian CC_SHIJI Sytem Quotation for CPTianjin 20090201" xfId="208"/>
    <cellStyle name="_Gloria Xian CC_Workstation" xfId="214"/>
    <cellStyle name="_Hand over list" xfId="98"/>
    <cellStyle name="_Hand over list Final" xfId="215"/>
    <cellStyle name="_Hand over list Final_1" xfId="216"/>
    <cellStyle name="_Hand over list Final_2" xfId="218"/>
    <cellStyle name="_Hand over list Final_3" xfId="219"/>
    <cellStyle name="_Hand over list Final_4" xfId="222"/>
    <cellStyle name="_Hand over list Final_5" xfId="223"/>
    <cellStyle name="_Hand over list Final_6" xfId="10"/>
    <cellStyle name="_Hand over list_1" xfId="226"/>
    <cellStyle name="_Hand over list_2" xfId="230"/>
    <cellStyle name="_Hand over list_3" xfId="232"/>
    <cellStyle name="_Hand over list_4" xfId="234"/>
    <cellStyle name="_Hand over list_5" xfId="236"/>
    <cellStyle name="_Harbour View DL 050606" xfId="152"/>
    <cellStyle name="_hardware 060221" xfId="42"/>
    <cellStyle name="_hardware 060221_Holiday Inn City Center Qingdao-HRMS" xfId="220"/>
    <cellStyle name="_hardware 060221_Holiday Inn City Center Qingdao-Shiji Accounting" xfId="237"/>
    <cellStyle name="_hardware 20050720 r2" xfId="239"/>
    <cellStyle name="_hardware 20050720 r2_Holiday Inn City Center Qingdao-HRMS" xfId="240"/>
    <cellStyle name="_hardware 20050720 r2_Holiday Inn City Center Qingdao-Opera PMS and S&amp;C-r1" xfId="27"/>
    <cellStyle name="_hardware 20050720 r2_Holiday Inn City Center Qingdao-Shiji Accounting" xfId="181"/>
    <cellStyle name="_hardware 20050720 r2_青岛中心假日酒店 Hardware 20100414 no" xfId="242"/>
    <cellStyle name="_hardware 20051125" xfId="137"/>
    <cellStyle name="_hardware 20051125_Holiday Inn City Center Qingdao-HRMS" xfId="243"/>
    <cellStyle name="_hardware 20051125_Holiday Inn City Center Qingdao-Opera PMS and S&amp;C-r1" xfId="245"/>
    <cellStyle name="_hardware 20051125_Holiday Inn City Center Qingdao-Shiji Accounting" xfId="246"/>
    <cellStyle name="_hardware 20051125_青岛中心假日酒店 Hardware 20100414 no" xfId="248"/>
    <cellStyle name="_hardware 20051129" xfId="113"/>
    <cellStyle name="_hardware 20051129_Holiday Inn City Center Qingdao-HRMS" xfId="56"/>
    <cellStyle name="_hardware 20051129_Holiday Inn City Center Qingdao-Opera PMS and S&amp;C-r1" xfId="83"/>
    <cellStyle name="_hardware 20051129_Holiday Inn City Center Qingdao-Shiji Accounting" xfId="44"/>
    <cellStyle name="_hardware 20051129_青岛中心假日酒店 Hardware 20100414 no" xfId="249"/>
    <cellStyle name="_hardware 20061016" xfId="251"/>
    <cellStyle name="_hardware 20061016_Holiday Inn City Center Qingdao-HRMS" xfId="195"/>
    <cellStyle name="_hardware 20061016_Holiday Inn City Center Qingdao-Shiji Accounting" xfId="253"/>
    <cellStyle name="_HI Binhai Tianjin 050709" xfId="255"/>
    <cellStyle name="_HI Binhai Tianjin 050709_Holiday Inn City Center Qingdao-HRMS" xfId="258"/>
    <cellStyle name="_HI Binhai Tianjin 050709_Holiday Inn City Center Qingdao-Opera PMS and S&amp;C-r1" xfId="263"/>
    <cellStyle name="_HI Binhai Tianjin 050709_Holiday Inn City Center Qingdao-Shiji Accounting" xfId="7"/>
    <cellStyle name="_HI Binhai Tianjin 051221" xfId="266"/>
    <cellStyle name="_HI Binhai Tianjin 051221_Holiday Inn City Center Qingdao-HRMS" xfId="270"/>
    <cellStyle name="_HI Binhai Tianjin 051221_Holiday Inn City Center Qingdao-Opera PMS and S&amp;C-r1" xfId="272"/>
    <cellStyle name="_HI Binhai Tianjin 051221_Holiday Inn City Center Qingdao-Shiji Accounting" xfId="273"/>
    <cellStyle name="_HI Binhai Tianjin 060110 to SI" xfId="276"/>
    <cellStyle name="_HI Binhai Tianjin 060110 to SI_Holiday Inn City Center Qingdao-HRMS" xfId="278"/>
    <cellStyle name="_HI Binhai Tianjin 060110 to SI_Holiday Inn City Center Qingdao-Opera PMS and S&amp;C-r1" xfId="279"/>
    <cellStyle name="_HI Binhai Tianjin 060110 to SI_Holiday Inn City Center Qingdao-Shiji Accounting" xfId="280"/>
    <cellStyle name="_HI Downtown Beijing 050920" xfId="35"/>
    <cellStyle name="_HI Downtown Beijing 050920_Holiday Inn City Center Qingdao-HRMS" xfId="94"/>
    <cellStyle name="_HI Downtown Beijing 050920_Holiday Inn City Center Qingdao-Shiji Accounting" xfId="101"/>
    <cellStyle name="_HI Lido HRMS 040611" xfId="281"/>
    <cellStyle name="_HI Lido HRMS 040611_IHG Hardware" xfId="55"/>
    <cellStyle name="_HI Lido HRMS 040611_SHIJI Sytem Quotation for CPTianjin 20090201" xfId="254"/>
    <cellStyle name="_HI Lido HRMS 040611_Workstation" xfId="283"/>
    <cellStyle name="_HI Lushan 20070328 r2 Opera" xfId="160"/>
    <cellStyle name="_HI Lushan 20070328 r2 Opera_Holiday Inn City Center Qingdao-HRMS" xfId="284"/>
    <cellStyle name="_HI Lushan 20070328 r2 Opera_Holiday Inn City Center Qingdao-Shiji Accounting" xfId="289"/>
    <cellStyle name="_HI Lushan POS Distribution List" xfId="292"/>
    <cellStyle name="_HI Lushan POS Distribution List_Holiday Inn City Center Qingdao-HRMS" xfId="141"/>
    <cellStyle name="_HI Lushan POS Distribution List_Holiday Inn City Center Qingdao-Shiji Accounting" xfId="293"/>
    <cellStyle name="_HI Lushan POS Distribution List_青岛中心假日酒店 Hardware 20100414 no" xfId="294"/>
    <cellStyle name="_HI Teda Tianjin 050516" xfId="162"/>
    <cellStyle name="_HI Teda Tianjin 050516_Holiday Inn City Center Qingdao-HRMS" xfId="285"/>
    <cellStyle name="_HI Teda Tianjin 050516_Holiday Inn City Center Qingdao-Opera PMS and S&amp;C-r1" xfId="295"/>
    <cellStyle name="_HI Teda Tianjin 050516_Holiday Inn City Center Qingdao-Shiji Accounting" xfId="290"/>
    <cellStyle name="_HI Teda Tianjin 050516_青岛中心假日酒店 Hardware 20100414 no" xfId="298"/>
    <cellStyle name="_HI Yalong Bay Sanya 060411" xfId="299"/>
    <cellStyle name="_HI Yalong Bay Sanya 060411_Holiday Inn City Center Qingdao-HRMS" xfId="301"/>
    <cellStyle name="_HI Yalong Bay Sanya 060411_Holiday Inn City Center Qingdao-Opera PMS and S&amp;C-r1" xfId="302"/>
    <cellStyle name="_HI Yalong Bay Sanya 060411_Holiday Inn City Center Qingdao-Shiji Accounting" xfId="304"/>
    <cellStyle name="_HI Yalong Bay Sanya 060524" xfId="143"/>
    <cellStyle name="_HI Yalong Bay Sanya 060524_Holiday Inn City Center Qingdao-HRMS" xfId="305"/>
    <cellStyle name="_HI Yalong Bay Sanya 060524_Holiday Inn City Center Qingdao-Opera PMS and S&amp;C-r1" xfId="307"/>
    <cellStyle name="_HI Yalong Bay Sanya 060524_Holiday Inn City Center Qingdao-Shiji Accounting" xfId="311"/>
    <cellStyle name="_Holiday Inn Qingdao HW 20080311" xfId="312"/>
    <cellStyle name="_HP　ML370G3报价0210" xfId="313"/>
    <cellStyle name="_HP　ML370G3模板" xfId="314"/>
    <cellStyle name="_HP PC  Printer 060606" xfId="209"/>
    <cellStyle name="_HP PC  Printer 060606_IHG Hardware" xfId="316"/>
    <cellStyle name="_HP PC  Printer 060606_SHIJI Sytem Quotation for CPTianjin 20090201" xfId="317"/>
    <cellStyle name="_HP PC  Printer 060606_Workstation" xfId="318"/>
    <cellStyle name="_HRMS" xfId="306"/>
    <cellStyle name="_HRMS_IHG Hardware" xfId="321"/>
    <cellStyle name="_HRMS_SHIJI Sytem Quotation for CPTianjin 20090201" xfId="322"/>
    <cellStyle name="_HRMS_Workstation" xfId="177"/>
    <cellStyle name="_hua hui 050512-E" xfId="324"/>
    <cellStyle name="_hua hui 050512-E_Holiday Inn City Center Qingdao-HRMS" xfId="327"/>
    <cellStyle name="_hua hui 050512-E_Holiday Inn City Center Qingdao-Opera PMS and S&amp;C-r1" xfId="330"/>
    <cellStyle name="_hua hui 050512-E_Holiday Inn City Center Qingdao-Shiji Accounting" xfId="184"/>
    <cellStyle name="_HW" xfId="331"/>
    <cellStyle name="_HW " xfId="166"/>
    <cellStyle name="_HW 050406V1" xfId="332"/>
    <cellStyle name="_HW 20080226 r1" xfId="333"/>
    <cellStyle name="_HW Proposal 050622" xfId="334"/>
    <cellStyle name="_HW Proposal 050622_IHG Hardware" xfId="335"/>
    <cellStyle name="_HW Proposal 050622_SHIJI Sytem Quotation for CPTianjin 20090201" xfId="336"/>
    <cellStyle name="_HW Proposal 050622_Workstation" xfId="1"/>
    <cellStyle name="_HW Proposal-V7 050929-ML350" xfId="260"/>
    <cellStyle name="_HW Proposal-V7 050929-ML350_Holiday Inn City Center Qingdao-HRMS" xfId="337"/>
    <cellStyle name="_HW Proposal-V7 050929-ML350_Holiday Inn City Center Qingdao-Opera PMS and S&amp;C-r1" xfId="338"/>
    <cellStyle name="_HW Proposal-V7 050929-ML350_Holiday Inn City Center Qingdao-Shiji Accounting" xfId="339"/>
    <cellStyle name="_Hyatt Tianjin 051028" xfId="325"/>
    <cellStyle name="_Hyatt Tianjin 051028_Holiday Inn City Center Qingdao-HRMS" xfId="329"/>
    <cellStyle name="_Hyatt Tianjin 051028_Holiday Inn City Center Qingdao-Shiji Accounting" xfId="185"/>
    <cellStyle name="_Hyatt Tianjin 051109 (DL380)" xfId="340"/>
    <cellStyle name="_Hyatt Tianjin 051109 (DL380)_Holiday Inn City Center Qingdao-HRMS" xfId="342"/>
    <cellStyle name="_Hyatt Tianjin 051109 (DL380)_Holiday Inn City Center Qingdao-Shiji Accounting" xfId="343"/>
    <cellStyle name="_IBM server price" xfId="347"/>
    <cellStyle name="_IBM　X205模板" xfId="348"/>
    <cellStyle name="_IBM　X220模板" xfId="352"/>
    <cellStyle name="_IBM　X235服务器报" xfId="31"/>
    <cellStyle name="_IBM　X235模板" xfId="308"/>
    <cellStyle name="_IDS 050704" xfId="354"/>
    <cellStyle name="_IHG Financial Street BJ HW 041111" xfId="355"/>
    <cellStyle name="_IHG Financial Street BJ HW 041111_IHG Hardware" xfId="357"/>
    <cellStyle name="_IHG Financial Street BJ HW 041111_SHIJI Sytem Quotation for CPTianjin 20090201" xfId="247"/>
    <cellStyle name="_IHG Financial Street BJ HW 041111_Workstation" xfId="358"/>
    <cellStyle name="_IHG Opera XPRESS Quote Sheet-10Jun2008" xfId="360"/>
    <cellStyle name="_IHG Qingdao 070629" xfId="363"/>
    <cellStyle name="_IHG Qingdao 071109 r1" xfId="366"/>
    <cellStyle name="_IHG QingDao 20070626 Opera" xfId="368"/>
    <cellStyle name="_IHG QingDao 20070626 Opera_Holiday Inn City Center Qingdao-HRMS" xfId="371"/>
    <cellStyle name="_IHG QingDao 20070626 Opera_Holiday Inn City Center Qingdao-Opera PMS and S&amp;C-r1" xfId="364"/>
    <cellStyle name="_IHG QingDao 20070626 Opera_Holiday Inn City Center Qingdao-Shiji Accounting" xfId="373"/>
    <cellStyle name="_IHG-hardware-Suzhou New Youlian-V001" xfId="374"/>
    <cellStyle name="_IHG-hardware-Suzhou New Youlian-V001_Holiday Inn City Center Qingdao-HRMS" xfId="300"/>
    <cellStyle name="_IHG-hardware-Suzhou New Youlian-V001_Holiday Inn City Center Qingdao-Shiji Accounting" xfId="375"/>
    <cellStyle name="_IHG-hardware-Suzhou New Youlian-V001_青岛中心假日酒店 Hardware 20100414 no" xfId="378"/>
    <cellStyle name="_IHG-OperaQuoteTemplate-New-V005" xfId="93"/>
    <cellStyle name="_IHG-OperaQuoteTemplate-New-V005_Crowne Plaza Xi'an HW - Opera 20101117 no (2)" xfId="379"/>
    <cellStyle name="_IHG-OperaQuoteTemplate-New-V005_Crowne Plaza Xi'an HW - Opera 20101202 r1 no" xfId="350"/>
    <cellStyle name="_IHG-OperaQuoteTemplate-New-V005_Crowne Plaza Xi'an HW - Opera 20101206 r2 no (2)" xfId="381"/>
    <cellStyle name="_IHG-OperaQuoteTemplate-New-V005_Crowne Plaza Xi'an HW - Opera 20101214 r3 no" xfId="382"/>
    <cellStyle name="_IHG-OperaQuoteTemplate-New-V005_Holiday Inn City Center Qingdao-Opera PMS and S&amp;C-r1" xfId="385"/>
    <cellStyle name="_IHG-OperaQuoteTemplate-New-V005_Holiday Inn City Center Qingdao-Shiji Accounting" xfId="386"/>
    <cellStyle name="_IHG-OperaQuoteTemplate-New-V005_Quotation-Crowne Plaza Xi'an 20101123" xfId="389"/>
    <cellStyle name="_IHG-OperaQuoteTemplate-New-V005_SHIJI System Quotation for Fangheng Holiday-Inn0617(Opera)分解" xfId="391"/>
    <cellStyle name="_IHG-Quote-CP Parkline-20070520(Shiji Products)" xfId="49"/>
    <cellStyle name="_IHG-Quote-HI Lushan-20070305(Opera&amp;SC)" xfId="392"/>
    <cellStyle name="_IHG-Quote-HI Lushan-20070305(Opera&amp;SC)_Holiday Inn City Center Qingdao-HRMS" xfId="394"/>
    <cellStyle name="_IHG-Quote-HI Lushan-20070305(Opera&amp;SC)_Holiday Inn City Center Qingdao-Shiji Accounting" xfId="396"/>
    <cellStyle name="_IHG-Quote-HI Lushan-20070313(micros97)" xfId="397"/>
    <cellStyle name="_IHG-Quote-HI Lushan-20070313(micros97)_Holiday Inn City Center Qingdao-HRMS" xfId="399"/>
    <cellStyle name="_IHG-Quote-HI Lushan-20070313(micros97)_Holiday Inn City Center Qingdao-Shiji Accounting" xfId="400"/>
    <cellStyle name="_IHG-Quote-HI Lushan-20070327-R4" xfId="402"/>
    <cellStyle name="_IHG-Quote-Suzhou New Youlian-20060904(micros97)" xfId="404"/>
    <cellStyle name="_Infrasys POS Quotation for Crowne Plaza Qingdao.20050720" xfId="297"/>
    <cellStyle name="_Infrasys POS Quotation for Crowne Plaza Qingdao.20050720_Holiday Inn City Center Qingdao-HRMS" xfId="407"/>
    <cellStyle name="_Infrasys POS Quotation for Crowne Plaza Qingdao.20050720_Holiday Inn City Center Qingdao-Shiji Accounting" xfId="188"/>
    <cellStyle name="_Infrasys POS Quotation for Crowne Plaza Qingdao.20050720_Infrasys POS Quotation for HI Qingdao 20100416" xfId="409"/>
    <cellStyle name="_Infrasys POS Quotation for Crowne Plaza Qingdao.20050720_Infrasys POS Quotation for HI Qingdao.20100406" xfId="39"/>
    <cellStyle name="_Infrasys POS Quotation for Crowne Plaza Qingdao.20070226" xfId="411"/>
    <cellStyle name="_Infrasys POS Quotation for Crowne Plaza Qingdao.20070226_IHG Hardware" xfId="78"/>
    <cellStyle name="_Infrasys POS Quotation for Crowne Plaza Qingdao.20070226_SHIJI Sytem Quotation for CPTianjin 20090201" xfId="413"/>
    <cellStyle name="_Infrasys POS Quotation for Crowne Plaza Qingdao.20070226_Workstation" xfId="416"/>
    <cellStyle name="_Infrasys POS Quotation for IC Chengdu.20070611" xfId="383"/>
    <cellStyle name="_Infrasys POS Quotation for IC Qingdao.20071024" xfId="200"/>
    <cellStyle name="_Infrasys(1)" xfId="418"/>
    <cellStyle name="_Infrasys_POS_Quotation_for_Shangri-la_hohhot.20070412" xfId="419"/>
    <cellStyle name="_IT system equiptment 0422v3" xfId="420"/>
    <cellStyle name="_Kempinski IDS r1" xfId="257"/>
    <cellStyle name="_Kempinski IDS r1_IHG Hardware" xfId="422"/>
    <cellStyle name="_Kempinski IDS r1_SHIJI Sytem Quotation for CPTianjin 20090201" xfId="423"/>
    <cellStyle name="_Kempinski IDS r1_Workstation" xfId="427"/>
    <cellStyle name="_Kempinski_Boao Micros97001214" xfId="428"/>
    <cellStyle name="_Kempinski_Boao Micros97001214_IHG Hardware" xfId="433"/>
    <cellStyle name="_Kempinski_Boao Micros97001214_SHIJI Sytem Quotation for CPTianjin 20090201" xfId="435"/>
    <cellStyle name="_Kempinski_Boao Micros97001214_Workstation" xfId="437"/>
    <cellStyle name="_Kempinski_HN_Micros9700" xfId="439"/>
    <cellStyle name="_Kempinski_HN_Micros9700_IHG Hardware" xfId="440"/>
    <cellStyle name="_Kempinski_HN_Micros9700_SHIJI Sytem Quotation for CPTianjin 20090201" xfId="34"/>
    <cellStyle name="_Kempinski_HN_Micros9700_Workstation" xfId="361"/>
    <cellStyle name="_kempinski_HNproposal_1030" xfId="441"/>
    <cellStyle name="_kempinski_HNproposal_1030_Holiday Inn City Center Qingdao-HRMS" xfId="443"/>
    <cellStyle name="_kempinski_HNproposal_1030_Holiday Inn City Center Qingdao-Shiji Accounting" xfId="444"/>
    <cellStyle name="_kempinski_HNproposal_attachment" xfId="445"/>
    <cellStyle name="_kempinski_HNproposal_attachment1108" xfId="252"/>
    <cellStyle name="_Le Royal Meridien-SJ-02" xfId="446"/>
    <cellStyle name="_Le Royal Meridien-Startwood-02" xfId="8"/>
    <cellStyle name="_Le Royal Meridien-Startwood-02_IHG Hardware" xfId="449"/>
    <cellStyle name="_Le Royal Meridien-Startwood-02_SHIJI Sytem Quotation for CPTianjin 20090201" xfId="450"/>
    <cellStyle name="_Le Royal Meridien-Startwood-02_Workstation" xfId="453"/>
    <cellStyle name="_luo Wa Hotel" xfId="454"/>
    <cellStyle name="_Macao Quotation0506" xfId="457"/>
    <cellStyle name="_Micros 3700 (ML110) 050603" xfId="458"/>
    <cellStyle name="_Micros 3700 (ML110) 050603_IHG Hardware" xfId="459"/>
    <cellStyle name="_Micros 3700 (ML110) 050603_SHIJI Sytem Quotation for CPTianjin 20090201" xfId="462"/>
    <cellStyle name="_Micros 3700 (ML110) 050603_Workstation" xfId="463"/>
    <cellStyle name="_Micros 3700 (ML110) 050606" xfId="464"/>
    <cellStyle name="_Micros 3700 (ML110) 050606_IHG Hardware" xfId="401"/>
    <cellStyle name="_Micros 3700 (ML110) 050606_SHIJI Sytem Quotation for CPTianjin 20090201" xfId="432"/>
    <cellStyle name="_Micros 3700 (ML110) 050606_Workstation" xfId="54"/>
    <cellStyle name="_Micros 9700" xfId="465"/>
    <cellStyle name="_MICROS Grand Pacific International-0021" xfId="29"/>
    <cellStyle name="_Micros server 12.29v1" xfId="365"/>
    <cellStyle name="_Micros server 12.29v1_IHG Hardware" xfId="466"/>
    <cellStyle name="_Micros server 12.29v1_SHIJI Sytem Quotation for CPTianjin 20090201" xfId="277"/>
    <cellStyle name="_Micros server 12.29v1_Workstation" xfId="282"/>
    <cellStyle name="_Micros server 12.29v2" xfId="390"/>
    <cellStyle name="_Micros server 12.29v2_IHG Hardware" xfId="468"/>
    <cellStyle name="_Micros server 12.29v2_SHIJI Sytem Quotation for CPTianjin 20090201" xfId="469"/>
    <cellStyle name="_Micros server 12.29v2_Workstation" xfId="471"/>
    <cellStyle name="_MICROS Shanghai Landmark-002" xfId="369"/>
    <cellStyle name="_MICROS配置清单1" xfId="424"/>
    <cellStyle name="_nikkotianjin HW20060330" xfId="472"/>
    <cellStyle name="_nikkotianjin HW20060330_Holiday Inn City Center Qingdao-HRMS" xfId="475"/>
    <cellStyle name="_nikkotianjin HW20060330_Holiday Inn City Center Qingdao-Opera PMS and S&amp;C-r1" xfId="476"/>
    <cellStyle name="_nikkotianjin HW20060330_Holiday Inn City Center Qingdao-Shiji Accounting" xfId="430"/>
    <cellStyle name="_nikkotianjin HW20060425 Opera" xfId="477"/>
    <cellStyle name="_nikkotianjin HW20060425 Opera_Holiday Inn City Center Qingdao-HRMS" xfId="478"/>
    <cellStyle name="_nikkotianjin HW20060425 Opera_Holiday Inn City Center Qingdao-Opera PMS and S&amp;C-r1" xfId="479"/>
    <cellStyle name="_nikkotianjin HW20060425 Opera_Holiday Inn City Center Qingdao-Shiji Accounting" xfId="481"/>
    <cellStyle name="_NJ_DS_02" xfId="482"/>
    <cellStyle name="_NJ_DS_02_Holiday Inn City Center Qingdao-HRMS" xfId="344"/>
    <cellStyle name="_NJ_DS_02_Holiday Inn City Center Qingdao-Opera PMS and S&amp;C-r1" xfId="483"/>
    <cellStyle name="_NJ_DS_02_Holiday Inn City Center Qingdao-Shiji Accounting" xfId="484"/>
    <cellStyle name="_Nortel Network Equipment 20060411 r2" xfId="204"/>
    <cellStyle name="_Nortel Network Equipment 20060411 r2_IHG Hardware" xfId="384"/>
    <cellStyle name="_Nortel Network Equipment 20060411 r2_SHIJI Sytem Quotation for CPTianjin 20090201" xfId="486"/>
    <cellStyle name="_Nortel Network Equipment 20060411 r2_Workstation" xfId="241"/>
    <cellStyle name="_Novotel Xinqiao, Beijing 041019 Total" xfId="398"/>
    <cellStyle name="_Opear update 8.18" xfId="487"/>
    <cellStyle name="_opear update 8-11wsj" xfId="33"/>
    <cellStyle name="_Opera 041129（1）" xfId="412"/>
    <cellStyle name="_Opera 041129（1）_IHG Hardware" xfId="79"/>
    <cellStyle name="_Opera 041129（1）_SHIJI Sytem Quotation for CPTianjin 20090201" xfId="414"/>
    <cellStyle name="_Opera 041129（1）_Workstation" xfId="417"/>
    <cellStyle name="_Opera 041207" xfId="403"/>
    <cellStyle name="_Opera 041207_IHG Hardware" xfId="491"/>
    <cellStyle name="_Opera 041207_SHIJI Sytem Quotation for CPTianjin 20090201" xfId="21"/>
    <cellStyle name="_Opera 041207_Workstation" xfId="436"/>
    <cellStyle name="_Opera 041209" xfId="88"/>
    <cellStyle name="_Opera 041209_IHG Hardware" xfId="492"/>
    <cellStyle name="_Opera 041209_SHIJI Sytem Quotation for CPTianjin 20090201" xfId="13"/>
    <cellStyle name="_Opera 041209_Workstation" xfId="493"/>
    <cellStyle name="_Opera 20070620" xfId="494"/>
    <cellStyle name="_Opera 20070620_Holiday Inn City Center Qingdao-HRMS" xfId="110"/>
    <cellStyle name="_Opera 20070620_Holiday Inn City Center Qingdao-Opera PMS and S&amp;C-r1" xfId="497"/>
    <cellStyle name="_Opera 20070620_Holiday Inn City Center Qingdao-Shiji Accounting" xfId="499"/>
    <cellStyle name="_Opera 20070803" xfId="500"/>
    <cellStyle name="_Opera 20070803_Holiday Inn City Center Qingdao-HRMS" xfId="502"/>
    <cellStyle name="_Opera 20070803_Holiday Inn City Center Qingdao-Opera PMS and S&amp;C-r1" xfId="315"/>
    <cellStyle name="_Opera 20070803_Holiday Inn City Center Qingdao-Shiji Accounting" xfId="503"/>
    <cellStyle name="_Opera 20070811 without Opera S&amp;C" xfId="505"/>
    <cellStyle name="_Opera 20070811 without Opera S&amp;C_Holiday Inn City Center Qingdao-HRMS" xfId="102"/>
    <cellStyle name="_Opera 20070811 without Opera S&amp;C_Holiday Inn City Center Qingdao-Opera PMS and S&amp;C-r1" xfId="506"/>
    <cellStyle name="_Opera 20070811 without Opera S&amp;C_Holiday Inn City Center Qingdao-Shiji Accounting" xfId="415"/>
    <cellStyle name="_Opera 20071108 with Delphi" xfId="6"/>
    <cellStyle name="_Opera hardware 20051202_GJF" xfId="508"/>
    <cellStyle name="_Opera hardware 20051202_GJF_Holiday Inn City Center Qingdao-HRMS" xfId="510"/>
    <cellStyle name="_Opera hardware 20051202_GJF_Holiday Inn City Center Qingdao-Opera PMS and S&amp;C-r1" xfId="511"/>
    <cellStyle name="_Opera hardware 20051202_GJF_Holiday Inn City Center Qingdao-Shiji Accounting" xfId="122"/>
    <cellStyle name="_Opera hardware 20051202_GJF_青岛中心假日酒店 Hardware 20100414 no" xfId="507"/>
    <cellStyle name="_opera proposal7-28-chinese" xfId="408"/>
    <cellStyle name="_opera proposal7-28-chinese_IHG Hardware" xfId="250"/>
    <cellStyle name="_opera proposal7-28-chinese_SHIJI Sytem Quotation for CPTianjin 20090201" xfId="512"/>
    <cellStyle name="_opera proposal7-28-chinese_Workstation" xfId="513"/>
    <cellStyle name="_Opera-hui 050124" xfId="514"/>
    <cellStyle name="_Opera-hui 050124_Holiday Inn City Center Qingdao-HRMS" xfId="362"/>
    <cellStyle name="_Opera-hui 050124_Holiday Inn City Center Qingdao-Opera PMS and S&amp;C-r1" xfId="410"/>
    <cellStyle name="_Opera-hui 050124_Holiday Inn City Center Qingdao-Shiji Accounting" xfId="515"/>
    <cellStyle name="_P Chengdu CP POS 0516" xfId="421"/>
    <cellStyle name="_P DD CP Summary HW 20070627 budget" xfId="104"/>
    <cellStyle name="_P DD CP Summary HW 20070627 budget_Holiday Inn City Center Qingdao-HRMS" xfId="217"/>
    <cellStyle name="_P DD CP Summary HW 20070627 budget_Holiday Inn City Center Qingdao-Shiji Accounting" xfId="517"/>
    <cellStyle name="_Parkroyal Quotation0805" xfId="20"/>
    <cellStyle name="_pbjcelebrity 070515 Opera" xfId="268"/>
    <cellStyle name="_pbjcelebrity 070515 Opera_Holiday Inn City Center Qingdao-HRMS" xfId="271"/>
    <cellStyle name="_pbjcelebrity 070515 Opera_Holiday Inn City Center Qingdao-Shiji Accounting" xfId="274"/>
    <cellStyle name="_pbund18-HRMS-02" xfId="519"/>
    <cellStyle name="_pbund18-HRMS-02_IHG Hardware" xfId="163"/>
    <cellStyle name="_pbund18-HRMS-02_SHIJI Sytem Quotation for CPTianjin 20090201" xfId="521"/>
    <cellStyle name="_pbund18-HRMS-02_Workstation" xfId="523"/>
    <cellStyle name="_pchangzhoufudu-GBS-01" xfId="526"/>
    <cellStyle name="_pchangzhoufudu-GBS-01_IHG Hardware" xfId="527"/>
    <cellStyle name="_pchangzhoufudu-GBS-01_SHIJI Sytem Quotation for CPTianjin 20090201" xfId="221"/>
    <cellStyle name="_pchangzhoufudu-GBS-01_Workstation" xfId="310"/>
    <cellStyle name="_pchangzhoufudu-wsj-ml570" xfId="460"/>
    <cellStyle name="_pCP_Changsha_IDS 20050602 r2_G" xfId="529"/>
    <cellStyle name="_pCP_Changsha_IDS 20050602 r2_G_IHG Hardware" xfId="351"/>
    <cellStyle name="_pCP_Changsha_IDS 20050602 r2_G_SHIJI Sytem Quotation for CPTianjin 20090201" xfId="47"/>
    <cellStyle name="_pCP_Changsha_IDS 20050602 r2_G_Workstation" xfId="530"/>
    <cellStyle name="_pcpfudan-opera_SJFORM20051030" xfId="197"/>
    <cellStyle name="_PCPSunPalace-HW-20070803 Opera" xfId="531"/>
    <cellStyle name="_PCPSunPalace-HW-20070803 Opera_Holiday Inn City Center Qingdao-HRMS" xfId="123"/>
    <cellStyle name="_PCPSunPalace-HW-20070803 Opera_Holiday Inn City Center Qingdao-Opera PMS and S&amp;C-r1" xfId="37"/>
    <cellStyle name="_PCPSunPalace-HW-20070803 Opera_Holiday Inn City Center Qingdao-Shiji Accounting" xfId="488"/>
    <cellStyle name="_pcqHIhuadu-other-07" xfId="155"/>
    <cellStyle name="_pds price0902v1" xfId="107"/>
    <cellStyle name="_peton-20060530" xfId="501"/>
    <cellStyle name="_pGZ_NOVOTEL_SHIJIP_20050613" xfId="490"/>
    <cellStyle name="_pGZ_NOVOTEL_SHIJIP_20050613_IHG Hardware" xfId="532"/>
    <cellStyle name="_pGZ_NOVOTEL_SHIJIP_20050613_SHIJI Sytem Quotation for CPTianjin 20090201" xfId="533"/>
    <cellStyle name="_pGZ_NOVOTEL_SHIJIP_20050613_Workstation" xfId="535"/>
    <cellStyle name="_pGZ_Novotel-BaiyunAirport-20050825_KMQFULL" xfId="286"/>
    <cellStyle name="_phfhilton-Shiji IP Hotel solution-20061027" xfId="536"/>
    <cellStyle name="_phiqinghuangdao20060217" xfId="224"/>
    <cellStyle name="_phiqinghuangdao20060217_Holiday Inn City Center Qingdao-HRMS" xfId="291"/>
    <cellStyle name="_phiqinghuangdao20060217_Holiday Inn City Center Qingdao-Opera PMS and S&amp;C-r1" xfId="537"/>
    <cellStyle name="_phiqinghuangdao20060217_Holiday Inn City Center Qingdao-Shiji Accounting" xfId="96"/>
    <cellStyle name="_phiqinghuangdao20060303" xfId="520"/>
    <cellStyle name="_phiqinghuangdao20060303_Holiday Inn City Center Qingdao-HRMS" xfId="100"/>
    <cellStyle name="_phiqinghuangdao20060303_Holiday Inn City Center Qingdao-Opera PMS and S&amp;C-r1" xfId="538"/>
    <cellStyle name="_phiqinghuangdao20060303_Holiday Inn City Center Qingdao-Shiji Accounting" xfId="539"/>
    <cellStyle name="_phkplaza-OperaXpress-05" xfId="4"/>
    <cellStyle name="_phkplaza-OperaXpress-05_IHG Hardware" xfId="326"/>
    <cellStyle name="_phkplaza-OperaXpress-05_SHIJI Sytem Quotation for CPTianjin 20090201" xfId="540"/>
    <cellStyle name="_phkplaza-OperaXpress-05_Workstation" xfId="542"/>
    <cellStyle name="_phsuyangmingshan-fidelioV7-1" xfId="543"/>
    <cellStyle name="_phsuyangmingshan-fidelioV7-1_IHG Hardware" xfId="544"/>
    <cellStyle name="_phsuyangmingshan-fidelioV7-1_SHIJI Sytem Quotation for CPTianjin 20090201" xfId="545"/>
    <cellStyle name="_phsuyangmingshan-fidelioV7-1_Workstation" xfId="548"/>
    <cellStyle name="_phzhyatty-05-IDS" xfId="549"/>
    <cellStyle name="_phzhyatty-11" xfId="554"/>
    <cellStyle name="_phzhyatty-11_IHG Hardware" xfId="555"/>
    <cellStyle name="_phzhyatty-11_SHIJI Sytem Quotation for CPTianjin 20090201" xfId="557"/>
    <cellStyle name="_phzhyatty-11_Workstation" xfId="367"/>
    <cellStyle name="_phzids-SLIM-3" xfId="558"/>
    <cellStyle name="_phzids-SLIM-3_IHG Hardware" xfId="559"/>
    <cellStyle name="_phzids-SLIM-3_SHIJI Sytem Quotation for CPTianjin 20090201" xfId="561"/>
    <cellStyle name="_phzids-SLIM-3_Workstation" xfId="562"/>
    <cellStyle name="_pjinjianghotel-micros-extra90rooms-04" xfId="528"/>
    <cellStyle name="_pmeritusbs-MICROS ONLY" xfId="133"/>
    <cellStyle name="_pmeritusbs-MICROS ONLY_IHG Hardware" xfId="563"/>
    <cellStyle name="_pmeritusbs-MICROS ONLY_SHIJI Sytem Quotation for CPTianjin 20090201" xfId="74"/>
    <cellStyle name="_pmeritusbs-MICROS ONLY_Workstation" xfId="473"/>
    <cellStyle name="_pmeritusbs-opera-07-C" xfId="565"/>
    <cellStyle name="_pmeritusbs-opera-07-C_IHG Hardware" xfId="566"/>
    <cellStyle name="_pmeritusbs-opera-07-C_SHIJI Sytem Quotation for CPTianjin 20090201" xfId="359"/>
    <cellStyle name="_pmeritusbs-opera-07-C_Workstation" xfId="498"/>
    <cellStyle name="_pnanjinghilton-HRMS-01" xfId="567"/>
    <cellStyle name="_pnanjinghilton-HRMS-01_IHG Hardware" xfId="303"/>
    <cellStyle name="_pnanjinghilton-HRMS-01_SHIJI Sytem Quotation for CPTianjin 20090201" xfId="570"/>
    <cellStyle name="_pnanjinghilton-HRMS-01_Workstation" xfId="261"/>
    <cellStyle name="_POS Distribution" xfId="572"/>
    <cellStyle name="_Pproperty in china 20061018" xfId="574"/>
    <cellStyle name="_pqysofitel ktv&amp;sauna-summary-01" xfId="353"/>
    <cellStyle name="_praddissonxingguo-MICROS&amp;MC-02（附件2）" xfId="431"/>
    <cellStyle name="_pSH_CPfudan-Opera_PMS-SC-20051214 (version 1)" xfId="470"/>
    <cellStyle name="_pSH_CPfudan-Opera_PMS-SC-20051214 (version 1)_Holiday Inn City Center Qingdao-HRMS" xfId="576"/>
    <cellStyle name="_pSH_CPfudan-Opera_PMS-SC-20051214 (version 1)_Holiday Inn City Center Qingdao-Shiji Accounting" xfId="577"/>
    <cellStyle name="_pSH_Fudan_fullpage_20050913" xfId="579"/>
    <cellStyle name="_pshangrilasuzhou- HW 20051206" xfId="238"/>
    <cellStyle name="_pshparck-MICROS3700-01" xfId="580"/>
    <cellStyle name="_pshparck-MICROS3700-01_IHG Hardware" xfId="582"/>
    <cellStyle name="_pshparck-MICROS3700-01_SHIJI Sytem Quotation for CPTianjin 20090201" xfId="376"/>
    <cellStyle name="_pshparck-MICROS3700-01_Workstation" xfId="393"/>
    <cellStyle name="_pshparck-OPERA&amp;MICROS3700-05" xfId="583"/>
    <cellStyle name="_pshparck-OPERA&amp;MICROS3700-05_IHG Hardware" xfId="264"/>
    <cellStyle name="_pshparck-OPERA&amp;MICROS3700-05_SHIJI Sytem Quotation for CPTianjin 20090201" xfId="496"/>
    <cellStyle name="_pshparck-OPERA&amp;MICROS3700-05_Workstation" xfId="287"/>
    <cellStyle name="_pslpz Office network 060530" xfId="173"/>
    <cellStyle name="_psofitelharbin0060612" xfId="451"/>
    <cellStyle name="_pszfourpointsHW-01" xfId="426"/>
    <cellStyle name="_pszhqcnetwork 060914 r3" xfId="584"/>
    <cellStyle name="_Pszkempinski_-060117" xfId="586"/>
    <cellStyle name="_Pszkempinski_-060117-01" xfId="587"/>
    <cellStyle name="_Pszkempinski-01" xfId="589"/>
    <cellStyle name="_pszren-POS-05" xfId="377"/>
    <cellStyle name="_pWH_HOJO_20051207" xfId="590"/>
    <cellStyle name="_pWH_HOJO_Micros" xfId="591"/>
    <cellStyle name="_pWH_HOJO_Micros_IHG Hardware" xfId="592"/>
    <cellStyle name="_pWH_HOJO_Micros_SHIJI Sytem Quotation for CPTianjin 20090201" xfId="593"/>
    <cellStyle name="_pWH_HOJO_Micros_Workstation" xfId="594"/>
    <cellStyle name="_pwingo-banshan-add-11" xfId="434"/>
    <cellStyle name="_pwingo-banshan-add-11_IHG Hardware" xfId="524"/>
    <cellStyle name="_pwingo-banshan-add-11_SHIJI Sytem Quotation for CPTianjin 20090201" xfId="595"/>
    <cellStyle name="_pwingo-banshan-add-11_Workstation" xfId="556"/>
    <cellStyle name="_pxiamencrownplaza-Other-03" xfId="588"/>
    <cellStyle name="_Quotation - Opera PMS-HI Lushan-20070226" xfId="452"/>
    <cellStyle name="_Quotation - Opera PMS-HI Lushan-20070226_Holiday Inn City Center Qingdao-HRMS" xfId="596"/>
    <cellStyle name="_Quotation - Opera PMS-HI Lushan-20070226_Holiday Inn City Center Qingdao-Shiji Accounting" xfId="597"/>
    <cellStyle name="_Quotation - Opera PMSSC-CP Nanjing-20070408" xfId="201"/>
    <cellStyle name="_Quotation - Opera PMSSC-CP Nanjing-20070408_Holiday Inn City Center Qingdao-HRMS" xfId="598"/>
    <cellStyle name="_Quotation - Opera PMSSC-CP Nanjing-20070408_Holiday Inn City Center Qingdao-Shiji Accounting" xfId="75"/>
    <cellStyle name="_Quotation - Opera PMSSC-Hi Lushan-20070321" xfId="599"/>
    <cellStyle name="_Quotation - Opera PMSSC-Hi Lushan-20070321_Holiday Inn City Center Qingdao-HRMS" xfId="213"/>
    <cellStyle name="_Quotation - Opera PMSSC-Hi Lushan-20070321_Holiday Inn City Center Qingdao-Shiji Accounting" xfId="210"/>
    <cellStyle name="_Quote - Hilton Hefei-V6MICROS97-20060821 v2" xfId="553"/>
    <cellStyle name="_Quote - Membership-Four Points Daning 20070301" xfId="372"/>
    <cellStyle name="_Quote-Kempinski Xian(OPMSOPSCMCM97HRMS)-20070730 包括Scala财务系统服务器" xfId="600"/>
    <cellStyle name="_Quote-Kempinski Xian(OPMSOPSCMCM97HRMS)-20070730 包括Scala财务系统服务器_Holiday Inn City Center Qingdao-HRMS" xfId="205"/>
    <cellStyle name="_Quote-Kempinski Xian(OPMSOPSCMCM97HRMS)-20070730 包括Scala财务系统服务器_Holiday Inn City Center Qingdao-Opera PMS and S&amp;C-r1" xfId="63"/>
    <cellStyle name="_Quote-Kempinski Xian(OPMSOPSCMCM97HRMS)-20070730 包括Scala财务系统服务器_Holiday Inn City Center Qingdao-Shiji Accounting" xfId="602"/>
    <cellStyle name="_RAMADA－WX_20070312 SHIJI IP HOTEL Shiji V7 PMS" xfId="395"/>
    <cellStyle name="_RFA-V7Q-01" xfId="19"/>
    <cellStyle name="_RFA-V7Q-01_IHG Hardware" xfId="604"/>
    <cellStyle name="_RFA-V7Q-01_SHIJI Sytem Quotation for CPTianjin 20090201" xfId="288"/>
    <cellStyle name="_RFA-V7Q-01_Workstation" xfId="448"/>
    <cellStyle name="_sample" xfId="605"/>
    <cellStyle name="_SAS Beijing 041116 9700" xfId="606"/>
    <cellStyle name="_Server for HR,Accounting, PICC 20051104" xfId="228"/>
    <cellStyle name="_Server for HR,Accounting, PICC 20051104_Holiday Inn City Center Qingdao-HRMS" xfId="534"/>
    <cellStyle name="_Server for HR,Accounting, PICC 20051104_Holiday Inn City Center Qingdao-Opera PMS and S&amp;C-r1" xfId="320"/>
    <cellStyle name="_Server for HR,Accounting, PICC 20051104_Holiday Inn City Center Qingdao-Shiji Accounting" xfId="607"/>
    <cellStyle name="_Sheet3" xfId="609"/>
    <cellStyle name="_Sheraton Changsha-Stardwood Full-20060930 final" xfId="81"/>
    <cellStyle name="_Sheraton Changsha-Stardwood Full-20060930 final_IHG Hardware" xfId="611"/>
    <cellStyle name="_Sheraton Changsha-Stardwood Full-20060930 final_SHIJI Sytem Quotation for CPTianjin 20090201" xfId="522"/>
    <cellStyle name="_Sheraton Changsha-Stardwood Full-20060930 final_Workstation" xfId="612"/>
    <cellStyle name="_Sheraton Huizhou OPMS MC POS Proposal 20071022" xfId="388"/>
    <cellStyle name="_Shiji IP Hotel solution-太湖高尔夫酒店-20061109" xfId="5"/>
    <cellStyle name="_Shiji IP Hotel solution-太湖高尔夫酒店-20061229-with S&amp;C" xfId="578"/>
    <cellStyle name="_Shiji IP Hotel solution-太湖高尔夫酒店-20070131" xfId="613"/>
    <cellStyle name="_Summary" xfId="614"/>
    <cellStyle name="_summary - 2" xfId="615"/>
    <cellStyle name="_summary - 2_IHG Hardware" xfId="617"/>
    <cellStyle name="_summary - 2_SHIJI Sytem Quotation for CPTianjin 20090201" xfId="619"/>
    <cellStyle name="_summary - 2_Workstation" xfId="620"/>
    <cellStyle name="_Summary 050523" xfId="621"/>
    <cellStyle name="_Swire Properties Proposal 100407 Update" xfId="622"/>
    <cellStyle name="_tianjin nikko proposal 0424" xfId="623"/>
    <cellStyle name="_tianjin nikko proposal 0424_IHG Hardware" xfId="610"/>
    <cellStyle name="_tianjin nikko proposal 0424_SHIJI Sytem Quotation for CPTianjin 20090201" xfId="624"/>
    <cellStyle name="_tianjin nikko proposal 0424_Workstation" xfId="625"/>
    <cellStyle name="_Total  070305" xfId="626"/>
    <cellStyle name="_Total  070305_IHG Hardware" xfId="627"/>
    <cellStyle name="_Total  070305_SHIJI Sytem Quotation for CPTianjin 20090201" xfId="629"/>
    <cellStyle name="_Total  070305_Workstation" xfId="630"/>
    <cellStyle name="_Total 050430" xfId="632"/>
    <cellStyle name="_Total 050430_IHG Hardware" xfId="633"/>
    <cellStyle name="_Total 050430_SHIJI Sytem Quotation for CPTianjin 20090201" xfId="635"/>
    <cellStyle name="_Total 050430_Workstation" xfId="637"/>
    <cellStyle name="_Total 050630" xfId="638"/>
    <cellStyle name="_Total 050809" xfId="639"/>
    <cellStyle name="_Total 050809_IHG Hardware" xfId="642"/>
    <cellStyle name="_Total 050809_SHIJI Sytem Quotation for CPTianjin 20090201" xfId="643"/>
    <cellStyle name="_Total 050809_Workstation" xfId="646"/>
    <cellStyle name="_Total 050919" xfId="647"/>
    <cellStyle name="_Total 051014" xfId="649"/>
    <cellStyle name="_Total 060302" xfId="650"/>
    <cellStyle name="_Total 060302_Holiday Inn City Center Qingdao-HRMS" xfId="651"/>
    <cellStyle name="_Total 060302_Holiday Inn City Center Qingdao-Shiji Accounting" xfId="172"/>
    <cellStyle name="_Total 060315" xfId="652"/>
    <cellStyle name="_Total 060315_Holiday Inn City Center Qingdao-HRMS" xfId="654"/>
    <cellStyle name="_Total 060315_Holiday Inn City Center Qingdao-Opera PMS and S&amp;C-r1" xfId="655"/>
    <cellStyle name="_Total 060315_Holiday Inn City Center Qingdao-Shiji Accounting" xfId="575"/>
    <cellStyle name="_Total 0701018" xfId="656"/>
    <cellStyle name="_Unexpected%20list%20SZJW57%20(2008-10-28)(1)" xfId="658"/>
    <cellStyle name="_Upgrade 050401fin" xfId="659"/>
    <cellStyle name="_Westin Guangzhou 060525-北电电话交换机报价" xfId="661"/>
    <cellStyle name="_wireless 2F040402" xfId="662"/>
    <cellStyle name="_wireless 2F040402_IHG Hardware" xfId="663"/>
    <cellStyle name="_wireless 2F040402_SHIJI Sytem Quotation for CPTianjin 20090201" xfId="664"/>
    <cellStyle name="_wireless 2F040402_Workstation" xfId="665"/>
    <cellStyle name="_Wyndham hardware 20080117" xfId="666"/>
    <cellStyle name="_Wyndham hardware 20080117_Holiday Inn City Center Qingdao-HRMS" xfId="387"/>
    <cellStyle name="_Wyndham hardware 20080117_Holiday Inn City Center Qingdao-Shiji Accounting" xfId="667"/>
    <cellStyle name="_XMCY-OperaXpress-01" xfId="668"/>
    <cellStyle name="_XMCY-OperaXpress-01_IHG Hardware" xfId="442"/>
    <cellStyle name="_XMCY-OperaXpress-01_SHIJI Sytem Quotation for CPTianjin 20090201" xfId="669"/>
    <cellStyle name="_XMCY-OperaXpress-01_Workstation" xfId="670"/>
    <cellStyle name="_Zhongguancun Crowne Plaza" xfId="161"/>
    <cellStyle name="_Zhongguancun Crowne Plaza_SHIJI Sytem Quotation for CPTianjin 20090201" xfId="671"/>
    <cellStyle name="_Zhongguancun Crowne Plaza_Workstation" xfId="672"/>
    <cellStyle name="_Zhongguancun Crowne Plaza0519" xfId="674"/>
    <cellStyle name="_Zhongguancun Crowne Plaza0519_SHIJI Sytem Quotation for CPTianjin 20090201" xfId="676"/>
    <cellStyle name="_Zhongguancun Crowne Plaza0519_Workstation" xfId="678"/>
    <cellStyle name="_zhongguancun HW 050928" xfId="680"/>
    <cellStyle name="_北京卡尔森（2）数据中心 050523" xfId="681"/>
    <cellStyle name="_北京卡尔森（2）数据中心 050523_Holiday Inn City Center Qingdao-HRMS" xfId="683"/>
    <cellStyle name="_北京卡尔森（2）数据中心 050523_Holiday Inn City Center Qingdao-Opera PMS and S&amp;C-r1" xfId="429"/>
    <cellStyle name="_北京卡尔森（2）数据中心 050523_Holiday Inn City Center Qingdao-Shiji Accounting" xfId="684"/>
    <cellStyle name="_北京卡尔森（2）数据中心 050523_青岛中心假日酒店 Hardware 20100414 no" xfId="686"/>
    <cellStyle name="_北京卡尔森酒店方案 050530" xfId="687"/>
    <cellStyle name="_北京卡尔森酒店方案 050530_Holiday Inn City Center Qingdao-HRMS" xfId="688"/>
    <cellStyle name="_北京卡尔森酒店方案 050530_Holiday Inn City Center Qingdao-Opera PMS and S&amp;C-r1" xfId="689"/>
    <cellStyle name="_北京卡尔森酒店方案 050530_Holiday Inn City Center Qingdao-Shiji Accounting" xfId="690"/>
    <cellStyle name="_北京卡尔森酒店方案 050530_青岛中心假日酒店 Hardware 20100414 no" xfId="691"/>
    <cellStyle name="_北京卡尔森酒店方案 0505301" xfId="692"/>
    <cellStyle name="_北京卡尔森酒店方案 0505301_Holiday Inn City Center Qingdao-HRMS" xfId="693"/>
    <cellStyle name="_北京卡尔森酒店方案 0505301_Holiday Inn City Center Qingdao-Opera PMS and S&amp;C-r1" xfId="694"/>
    <cellStyle name="_北京卡尔森酒店方案 0505301_Holiday Inn City Center Qingdao-Shiji Accounting" xfId="695"/>
    <cellStyle name="_北京卡尔森酒店方案 0505301_青岛中心假日酒店 Hardware 20100414 no" xfId="696"/>
    <cellStyle name="_差旅费用" xfId="697"/>
    <cellStyle name="_东方云顶HARDWARE" xfId="698"/>
    <cellStyle name="_都江堰清城根园 V7 20080704" xfId="699"/>
    <cellStyle name="_服务器报价0218v1" xfId="700"/>
    <cellStyle name="_服务器报价0220v1" xfId="701"/>
    <cellStyle name="_服务器报价030529" xfId="702"/>
    <cellStyle name="_福朋喜来登（盈创科技）030429-POS" xfId="356"/>
    <cellStyle name="_附件一：兴日生实业发展有限公司弱电系统工程报价单" xfId="275"/>
    <cellStyle name="_复件 HP　ML370G3报价0210" xfId="703"/>
    <cellStyle name="_复件 IT Budget070119" xfId="705"/>
    <cellStyle name="_复件 IT Budget070119_Holiday Inn City Center Qingdao-HRMS" xfId="706"/>
    <cellStyle name="_复件 IT Budget070119_Holiday Inn City Center Qingdao-Opera PMS and S&amp;C-r1" xfId="707"/>
    <cellStyle name="_复件 IT Budget070119_Holiday Inn City Center Qingdao-Shiji Accounting" xfId="708"/>
    <cellStyle name="_副本plemeridiennanjing-02-summary 20060206" xfId="709"/>
    <cellStyle name="_副本plemeridiennanjing-02-summary 20060206_IHG Hardware" xfId="710"/>
    <cellStyle name="_副本plemeridiennanjing-02-summary 20060206_SHIJI Sytem Quotation for CPTianjin 20090201" xfId="711"/>
    <cellStyle name="_副本plemeridiennanjing-02-summary 20060206_Workstation" xfId="712"/>
    <cellStyle name="_副本plemeridiensheshan-16-summary-details-MAC (3)" xfId="713"/>
    <cellStyle name="_副本plemeridiensheshan-16-summary-details-MAC (3)_IHG Hardware" xfId="714"/>
    <cellStyle name="_副本plemeridiensheshan-16-summary-details-MAC (3)_SHIJI Sytem Quotation for CPTianjin 20090201" xfId="717"/>
    <cellStyle name="_副本plemeridiensheshan-16-summary-details-MAC (3)_Workstation" xfId="719"/>
    <cellStyle name="_价格分项表" xfId="720"/>
    <cellStyle name="_庐山假日 20070326" xfId="721"/>
    <cellStyle name="_庐山假日 20070326_Holiday Inn City Center Qingdao-HRMS" xfId="722"/>
    <cellStyle name="_庐山假日 20070326_Holiday Inn City Center Qingdao-Shiji Accounting" xfId="723"/>
    <cellStyle name="_鲁能项目" xfId="724"/>
    <cellStyle name="_摩根酒店项目价格" xfId="92"/>
    <cellStyle name="_配置及预算-V2" xfId="725"/>
    <cellStyle name="_佘元杰（1(1).14）" xfId="726"/>
    <cellStyle name="_深圳凯宾斯基清单" xfId="727"/>
    <cellStyle name="_松下TD510price1014v1" xfId="728"/>
    <cellStyle name="_松泽综合布线报价 0412" xfId="729"/>
    <cellStyle name="_系统工程price0906" xfId="730"/>
    <cellStyle name="_系统工程price0906(带成本)" xfId="731"/>
    <cellStyle name="_系统工程price0908" xfId="581"/>
    <cellStyle name="_系统工程price0917（IBDN）v1" xfId="732"/>
    <cellStyle name="_系统工程price0917（IBDN）v2" xfId="550"/>
    <cellStyle name="_系统工程price0924（IBDN）v2" xfId="12"/>
    <cellStyle name="_系统工程price0925（IBDN）v1" xfId="734"/>
    <cellStyle name="_系统工程报价030820" xfId="735"/>
    <cellStyle name="_综合报价清单0616" xfId="736"/>
    <cellStyle name="_综合布线报价0723v1" xfId="118"/>
    <cellStyle name="0,0&#10;&#10;NA&#10;&#10;" xfId="456"/>
    <cellStyle name="0,0&#10;&#10;NA&#10;&#10; 10" xfId="737"/>
    <cellStyle name="0,0&#10;&#10;NA&#10;&#10; 11" xfId="738"/>
    <cellStyle name="0,0&#10;&#10;NA&#10;&#10; 2" xfId="739"/>
    <cellStyle name="0,0&#10;&#10;NA&#10;&#10; 2 2" xfId="740"/>
    <cellStyle name="0,0&#10;&#10;NA&#10;&#10; 2 3" xfId="741"/>
    <cellStyle name="0,0&#10;&#10;NA&#10;&#10; 2 4" xfId="742"/>
    <cellStyle name="0,0&#10;&#10;NA&#10;&#10; 2 5" xfId="227"/>
    <cellStyle name="0,0&#10;&#10;NA&#10;&#10; 2 6" xfId="743"/>
    <cellStyle name="0,0&#10;&#10;NA&#10;&#10; 2 7" xfId="744"/>
    <cellStyle name="0,0&#10;&#10;NA&#10;&#10; 3" xfId="370"/>
    <cellStyle name="0,0&#10;&#10;NA&#10;&#10; 3 2" xfId="616"/>
    <cellStyle name="0,0&#10;&#10;NA&#10;&#10; 3 3" xfId="745"/>
    <cellStyle name="0,0&#10;&#10;NA&#10;&#10; 3 4" xfId="746"/>
    <cellStyle name="0,0&#10;&#10;NA&#10;&#10; 3 5" xfId="747"/>
    <cellStyle name="0,0&#10;&#10;NA&#10;&#10; 3 6" xfId="748"/>
    <cellStyle name="0,0&#10;&#10;NA&#10;&#10; 3 7" xfId="749"/>
    <cellStyle name="0,0&#10;&#10;NA&#10;&#10; 4" xfId="685"/>
    <cellStyle name="0,0&#10;&#10;NA&#10;&#10; 4 2" xfId="751"/>
    <cellStyle name="0,0&#10;&#10;NA&#10;&#10; 4 3" xfId="752"/>
    <cellStyle name="0,0&#10;&#10;NA&#10;&#10; 4 4" xfId="753"/>
    <cellStyle name="0,0&#10;&#10;NA&#10;&#10; 4 5" xfId="755"/>
    <cellStyle name="0,0&#10;&#10;NA&#10;&#10; 4 6" xfId="190"/>
    <cellStyle name="0,0&#10;&#10;NA&#10;&#10; 4 7" xfId="756"/>
    <cellStyle name="0,0&#10;&#10;NA&#10;&#10; 5" xfId="757"/>
    <cellStyle name="0,0&#10;&#10;NA&#10;&#10; 5 2" xfId="758"/>
    <cellStyle name="0,0&#10;&#10;NA&#10;&#10; 5 3" xfId="715"/>
    <cellStyle name="0,0&#10;&#10;NA&#10;&#10; 5 4" xfId="149"/>
    <cellStyle name="0,0&#10;&#10;NA&#10;&#10; 5 5" xfId="760"/>
    <cellStyle name="0,0&#10;&#10;NA&#10;&#10; 5 6" xfId="761"/>
    <cellStyle name="0,0&#10;&#10;NA&#10;&#10; 5 7" xfId="762"/>
    <cellStyle name="0,0&#10;&#10;NA&#10;&#10; 6" xfId="763"/>
    <cellStyle name="0,0&#10;&#10;NA&#10;&#10; 7" xfId="764"/>
    <cellStyle name="0,0&#10;&#10;NA&#10;&#10; 8" xfId="765"/>
    <cellStyle name="0,0&#10;&#10;NA&#10;&#10; 9" xfId="766"/>
    <cellStyle name="0,0&#10;&#10;NA&#10;&#10;_004-AV设备、bose音响-合同清单-宽煌" xfId="767"/>
    <cellStyle name="0,0_x000d__x000d_NA_x000d__x000d_" xfId="768"/>
    <cellStyle name="0,0_x005f_x000a__x005f_x000a_NA_x005f_x000a__x005f_x000a_" xfId="349"/>
    <cellStyle name="20% - Accent1" xfId="769"/>
    <cellStyle name="20% - Accent1 2" xfId="770"/>
    <cellStyle name="20% - Accent2" xfId="771"/>
    <cellStyle name="20% - Accent2 2" xfId="773"/>
    <cellStyle name="20% - Accent3" xfId="774"/>
    <cellStyle name="20% - Accent3 2" xfId="551"/>
    <cellStyle name="20% - Accent4" xfId="775"/>
    <cellStyle name="20% - Accent4 2" xfId="776"/>
    <cellStyle name="20% - Accent5" xfId="778"/>
    <cellStyle name="20% - Accent5 2" xfId="175"/>
    <cellStyle name="20% - Accent6" xfId="779"/>
    <cellStyle name="20% - Accent6 2" xfId="780"/>
    <cellStyle name="40% - Accent1" xfId="781"/>
    <cellStyle name="40% - Accent1 2" xfId="58"/>
    <cellStyle name="40% - Accent2" xfId="782"/>
    <cellStyle name="40% - Accent2 2" xfId="783"/>
    <cellStyle name="40% - Accent3" xfId="784"/>
    <cellStyle name="40% - Accent3 2" xfId="785"/>
    <cellStyle name="40% - Accent4" xfId="786"/>
    <cellStyle name="40% - Accent4 2" xfId="788"/>
    <cellStyle name="40% - Accent5" xfId="789"/>
    <cellStyle name="40% - Accent5 2" xfId="790"/>
    <cellStyle name="40% - Accent6" xfId="323"/>
    <cellStyle name="40% - Accent6 2" xfId="40"/>
    <cellStyle name="60% - Accent1" xfId="791"/>
    <cellStyle name="60% - Accent1 2" xfId="792"/>
    <cellStyle name="60% - Accent2" xfId="793"/>
    <cellStyle name="60% - Accent2 2" xfId="794"/>
    <cellStyle name="60% - Accent3" xfId="795"/>
    <cellStyle name="60% - Accent3 2" xfId="796"/>
    <cellStyle name="60% - Accent4" xfId="797"/>
    <cellStyle name="60% - Accent4 2" xfId="798"/>
    <cellStyle name="60% - Accent5" xfId="799"/>
    <cellStyle name="60% - Accent5 2" xfId="800"/>
    <cellStyle name="60% - Accent6" xfId="801"/>
    <cellStyle name="60% - Accent6 2" xfId="802"/>
    <cellStyle name="Accent1" xfId="803"/>
    <cellStyle name="Accent1 2" xfId="805"/>
    <cellStyle name="Accent2" xfId="806"/>
    <cellStyle name="Accent2 2" xfId="808"/>
    <cellStyle name="Accent3" xfId="809"/>
    <cellStyle name="Accent3 2" xfId="810"/>
    <cellStyle name="Accent4" xfId="811"/>
    <cellStyle name="Accent4 2" xfId="812"/>
    <cellStyle name="Accent5" xfId="679"/>
    <cellStyle name="Accent5 2" xfId="813"/>
    <cellStyle name="Accent6" xfId="814"/>
    <cellStyle name="Accent6 2" xfId="815"/>
    <cellStyle name="ÆÕÍ¨_Friendship" xfId="816"/>
    <cellStyle name="Bad" xfId="817"/>
    <cellStyle name="Bad 2" xfId="818"/>
    <cellStyle name="blank" xfId="820"/>
    <cellStyle name="bookman top border" xfId="821"/>
    <cellStyle name="bookman top border2" xfId="822"/>
    <cellStyle name="bookman top border3" xfId="823"/>
    <cellStyle name="bookman top border4" xfId="824"/>
    <cellStyle name="Bottom Border Line" xfId="825"/>
    <cellStyle name="Ç§·ÖÎ»[0]_300" xfId="480"/>
    <cellStyle name="Ç§·ÖÎ»_300" xfId="438"/>
    <cellStyle name="Calc Currency (0)" xfId="826"/>
    <cellStyle name="Calc Currency (2)" xfId="827"/>
    <cellStyle name="Calc Percent (0)" xfId="828"/>
    <cellStyle name="Calc Percent (1)" xfId="829"/>
    <cellStyle name="Calc Percent (2)" xfId="830"/>
    <cellStyle name="Calc Units (0)" xfId="831"/>
    <cellStyle name="Calc Units (1)" xfId="560"/>
    <cellStyle name="Calc Units (2)" xfId="832"/>
    <cellStyle name="Calculation" xfId="833"/>
    <cellStyle name="Calculation 2" xfId="835"/>
    <cellStyle name="category" xfId="836"/>
    <cellStyle name="Check Cell" xfId="838"/>
    <cellStyle name="Check Cell 2" xfId="839"/>
    <cellStyle name="Column_Title" xfId="841"/>
    <cellStyle name="Comma [0] 2" xfId="842"/>
    <cellStyle name="Comma [0] 2 2" xfId="844"/>
    <cellStyle name="Comma [0] 2 3" xfId="845"/>
    <cellStyle name="Comma [0] 2 4" xfId="846"/>
    <cellStyle name="Comma [0] 2 5" xfId="847"/>
    <cellStyle name="Comma [0] 2 6" xfId="848"/>
    <cellStyle name="Comma [0] 2 7" xfId="849"/>
    <cellStyle name="Comma [0] 3" xfId="850"/>
    <cellStyle name="Comma [0] 3 2" xfId="852"/>
    <cellStyle name="Comma [0] 3 3" xfId="853"/>
    <cellStyle name="Comma [0] 3 4" xfId="854"/>
    <cellStyle name="Comma [0] 3 5" xfId="855"/>
    <cellStyle name="Comma [0] 3 6" xfId="856"/>
    <cellStyle name="Comma [0] 3 7" xfId="857"/>
    <cellStyle name="Comma [00]" xfId="858"/>
    <cellStyle name="Comma 2" xfId="859"/>
    <cellStyle name="Comma 2 2" xfId="860"/>
    <cellStyle name="Comma 2 2 2" xfId="861"/>
    <cellStyle name="Comma 2 2 2 2" xfId="862"/>
    <cellStyle name="Comma 2 2 2 3" xfId="863"/>
    <cellStyle name="Comma 2 2 2 4" xfId="864"/>
    <cellStyle name="Comma 2 2 2 5" xfId="865"/>
    <cellStyle name="Comma 2 2 2 6" xfId="867"/>
    <cellStyle name="Comma 2 2 2 7" xfId="868"/>
    <cellStyle name="Comma 2 2 3" xfId="869"/>
    <cellStyle name="Comma 2 2 4" xfId="870"/>
    <cellStyle name="Comma 2 2 5" xfId="871"/>
    <cellStyle name="Comma 2 2 6" xfId="872"/>
    <cellStyle name="Comma 2 2 7" xfId="341"/>
    <cellStyle name="Comma 2 2 8" xfId="873"/>
    <cellStyle name="Comma 2 3" xfId="704"/>
    <cellStyle name="Comma 2 3 2" xfId="874"/>
    <cellStyle name="Comma 2 3 3" xfId="876"/>
    <cellStyle name="Comma 2 3 4" xfId="77"/>
    <cellStyle name="Comma 2 3 5" xfId="843"/>
    <cellStyle name="Comma 2 3 6" xfId="851"/>
    <cellStyle name="Comma 2 3 7" xfId="877"/>
    <cellStyle name="Comma 2 4" xfId="878"/>
    <cellStyle name="Comma 2 5" xfId="879"/>
    <cellStyle name="Comma 2 6" xfId="880"/>
    <cellStyle name="Comma 2 7" xfId="881"/>
    <cellStyle name="Comma 2 8" xfId="882"/>
    <cellStyle name="Comma 2 9" xfId="883"/>
    <cellStyle name="Comma 3" xfId="884"/>
    <cellStyle name="Comma 3 2" xfId="885"/>
    <cellStyle name="Comma 3 3" xfId="887"/>
    <cellStyle name="Comma 3 4" xfId="889"/>
    <cellStyle name="Comma 3 5" xfId="890"/>
    <cellStyle name="Comma 3 6" xfId="891"/>
    <cellStyle name="Comma 3 7" xfId="892"/>
    <cellStyle name="Comma 4" xfId="893"/>
    <cellStyle name="Comma 4 2" xfId="894"/>
    <cellStyle name="Comma 4 3" xfId="895"/>
    <cellStyle name="Comma 4 4" xfId="897"/>
    <cellStyle name="Comma 4 5" xfId="898"/>
    <cellStyle name="Comma 4 6" xfId="899"/>
    <cellStyle name="Comma 4 7" xfId="900"/>
    <cellStyle name="Comma 5" xfId="901"/>
    <cellStyle name="Comma 5 2" xfId="902"/>
    <cellStyle name="Comma 5 3" xfId="903"/>
    <cellStyle name="Comma 5 4" xfId="904"/>
    <cellStyle name="Comma 5 5" xfId="905"/>
    <cellStyle name="Comma 5 6" xfId="906"/>
    <cellStyle name="Comma 5 7" xfId="907"/>
    <cellStyle name="Comma 6" xfId="908"/>
    <cellStyle name="Comma 7" xfId="485"/>
    <cellStyle name="Comma 7 2" xfId="909"/>
    <cellStyle name="Comma 7 3" xfId="910"/>
    <cellStyle name="Comma 7 4" xfId="634"/>
    <cellStyle name="Comma 7 5" xfId="256"/>
    <cellStyle name="Comma 7 6" xfId="911"/>
    <cellStyle name="Comma 7 7" xfId="267"/>
    <cellStyle name="comma zerodec" xfId="912"/>
    <cellStyle name="Comma_HOE ADD T" xfId="913"/>
    <cellStyle name="Currency (0.00)" xfId="914"/>
    <cellStyle name="Currency [0] 2" xfId="309"/>
    <cellStyle name="Currency [00]" xfId="915"/>
    <cellStyle name="Currency 2" xfId="916"/>
    <cellStyle name="Currency 2 2" xfId="917"/>
    <cellStyle name="Currency 2 3" xfId="918"/>
    <cellStyle name="Currency 2 4" xfId="919"/>
    <cellStyle name="Currency 2 5" xfId="920"/>
    <cellStyle name="Currency 2 6" xfId="922"/>
    <cellStyle name="Currency 2 7" xfId="925"/>
    <cellStyle name="Currency 3" xfId="927"/>
    <cellStyle name="Currency 3 2" xfId="928"/>
    <cellStyle name="Currency 3 3" xfId="929"/>
    <cellStyle name="Currency 3 4" xfId="930"/>
    <cellStyle name="Currency 3 5" xfId="931"/>
    <cellStyle name="Currency 3 6" xfId="932"/>
    <cellStyle name="Currency 3 7" xfId="933"/>
    <cellStyle name="Currency 4" xfId="934"/>
    <cellStyle name="Currency_HOE ADD T" xfId="935"/>
    <cellStyle name="Currency1" xfId="936"/>
    <cellStyle name="Date Short" xfId="937"/>
    <cellStyle name="Dex Doub Line" xfId="938"/>
    <cellStyle name="Dezimal [0]_ANADLDOS" xfId="17"/>
    <cellStyle name="Dezimal_5Su final-Wuhan" xfId="939"/>
    <cellStyle name="Dollar (zero dec)" xfId="265"/>
    <cellStyle name="Enter Currency (0)" xfId="940"/>
    <cellStyle name="Enter Currency (2)" xfId="941"/>
    <cellStyle name="Enter Units (0)" xfId="942"/>
    <cellStyle name="Enter Units (1)" xfId="943"/>
    <cellStyle name="Enter Units (2)" xfId="673"/>
    <cellStyle name="Euro" xfId="944"/>
    <cellStyle name="Explanatory Text" xfId="945"/>
    <cellStyle name="Explanatory Text 2" xfId="947"/>
    <cellStyle name="Good" xfId="640"/>
    <cellStyle name="Good 2" xfId="948"/>
    <cellStyle name="Grey" xfId="950"/>
    <cellStyle name="HEADER" xfId="951"/>
    <cellStyle name="Header1" xfId="952"/>
    <cellStyle name="Header2" xfId="568"/>
    <cellStyle name="Heading 1" xfId="954"/>
    <cellStyle name="Heading 1 2" xfId="955"/>
    <cellStyle name="Heading 2" xfId="956"/>
    <cellStyle name="Heading 2 2" xfId="957"/>
    <cellStyle name="Heading 3" xfId="958"/>
    <cellStyle name="Heading 3 2" xfId="959"/>
    <cellStyle name="Heading 4" xfId="960"/>
    <cellStyle name="Heading 4 2" xfId="961"/>
    <cellStyle name="Hyperlink 2" xfId="963"/>
    <cellStyle name="Hyperlink 2 2" xfId="964"/>
    <cellStyle name="Hyperlink 2 3" xfId="966"/>
    <cellStyle name="Hyperlink 2 4" xfId="968"/>
    <cellStyle name="Hyperlink 2 5" xfId="969"/>
    <cellStyle name="Hyperlink 2 6" xfId="970"/>
    <cellStyle name="Hyperlink 2 7" xfId="971"/>
    <cellStyle name="Hyperlink 3" xfId="973"/>
    <cellStyle name="Hyperlink 3 2" xfId="974"/>
    <cellStyle name="Hyperlink 3 3" xfId="975"/>
    <cellStyle name="Hyperlink 3 4" xfId="976"/>
    <cellStyle name="Hyperlink 3 5" xfId="977"/>
    <cellStyle name="Hyperlink 3 6" xfId="978"/>
    <cellStyle name="Hyperlink 3 7" xfId="979"/>
    <cellStyle name="Input" xfId="981"/>
    <cellStyle name="Input [yellow]" xfId="406"/>
    <cellStyle name="Input 2" xfId="982"/>
    <cellStyle name="Input_Holiday Inn City Center Qingdao-HRMS" xfId="983"/>
    <cellStyle name="lines" xfId="984"/>
    <cellStyle name="Link Currency (0)" xfId="985"/>
    <cellStyle name="Link Currency (2)" xfId="987"/>
    <cellStyle name="Link Units (0)" xfId="988"/>
    <cellStyle name="Link Units (1)" xfId="675"/>
    <cellStyle name="Link Units (2)" xfId="989"/>
    <cellStyle name="Linked Cell" xfId="990"/>
    <cellStyle name="Linked Cell 2" xfId="991"/>
    <cellStyle name="Millares [0]_laroux" xfId="923"/>
    <cellStyle name="Millares_laroux" xfId="603"/>
    <cellStyle name="Model" xfId="992"/>
    <cellStyle name="Moneda [0]_laroux" xfId="993"/>
    <cellStyle name="Moneda_laroux" xfId="994"/>
    <cellStyle name="Neutral" xfId="995"/>
    <cellStyle name="Neutral 2" xfId="996"/>
    <cellStyle name="no dec" xfId="997"/>
    <cellStyle name="Normal - Style1" xfId="787"/>
    <cellStyle name="Normal 1" xfId="998"/>
    <cellStyle name="Normal 10" xfId="509"/>
    <cellStyle name="Normal 10 2" xfId="1000"/>
    <cellStyle name="Normal 10 3" xfId="1001"/>
    <cellStyle name="Normal 10 4" xfId="1002"/>
    <cellStyle name="Normal 10 5" xfId="1003"/>
    <cellStyle name="Normal 10 6" xfId="1005"/>
    <cellStyle name="Normal 10 7" xfId="346"/>
    <cellStyle name="Normal 11" xfId="1007"/>
    <cellStyle name="Normal 11 2" xfId="1008"/>
    <cellStyle name="Normal 11 3" xfId="1009"/>
    <cellStyle name="Normal 11 4" xfId="1010"/>
    <cellStyle name="Normal 11 5" xfId="1011"/>
    <cellStyle name="Normal 11 6" xfId="1012"/>
    <cellStyle name="Normal 11 7" xfId="80"/>
    <cellStyle name="Normal 12" xfId="1013"/>
    <cellStyle name="Normal 12 2" xfId="1014"/>
    <cellStyle name="Normal 12 3" xfId="834"/>
    <cellStyle name="Normal 12 4" xfId="1015"/>
    <cellStyle name="Normal 12 5" xfId="1016"/>
    <cellStyle name="Normal 12 6" xfId="1017"/>
    <cellStyle name="Normal 12 7" xfId="1018"/>
    <cellStyle name="Normal 13" xfId="1019"/>
    <cellStyle name="Normal 13 2" xfId="1020"/>
    <cellStyle name="Normal 13 3" xfId="1021"/>
    <cellStyle name="Normal 13 4" xfId="1022"/>
    <cellStyle name="Normal 13 5" xfId="1023"/>
    <cellStyle name="Normal 13 6" xfId="1024"/>
    <cellStyle name="Normal 13 7" xfId="571"/>
    <cellStyle name="Normal 14" xfId="1025"/>
    <cellStyle name="Normal 14 2" xfId="144"/>
    <cellStyle name="Normal 14 3" xfId="111"/>
    <cellStyle name="Normal 14 4" xfId="1026"/>
    <cellStyle name="Normal 14 5" xfId="1027"/>
    <cellStyle name="Normal 14 6" xfId="1028"/>
    <cellStyle name="Normal 14 7" xfId="1030"/>
    <cellStyle name="Normal 15" xfId="1031"/>
    <cellStyle name="Normal 16" xfId="1032"/>
    <cellStyle name="Normal 16 2" xfId="1033"/>
    <cellStyle name="Normal 16 3" xfId="1034"/>
    <cellStyle name="Normal 16 4" xfId="1035"/>
    <cellStyle name="Normal 16 5" xfId="1036"/>
    <cellStyle name="Normal 16 6" xfId="1037"/>
    <cellStyle name="Normal 16 7" xfId="1039"/>
    <cellStyle name="Normal 2" xfId="1041"/>
    <cellStyle name="Normal 2 2" xfId="1043"/>
    <cellStyle name="Normal 2 2 2" xfId="1044"/>
    <cellStyle name="Normal 2 2 3" xfId="875"/>
    <cellStyle name="Normal 2 2_Holiday Inn City Center Qingdao-HRMS" xfId="1045"/>
    <cellStyle name="Normal 2 21" xfId="1046"/>
    <cellStyle name="Normal 2 23" xfId="1047"/>
    <cellStyle name="Normal 2 3" xfId="1048"/>
    <cellStyle name="Normal 2 3 2" xfId="1049"/>
    <cellStyle name="Normal 2 3 3" xfId="1050"/>
    <cellStyle name="Normal 2 3 4" xfId="999"/>
    <cellStyle name="Normal 2 3 5" xfId="1042"/>
    <cellStyle name="Normal 2 3 6" xfId="546"/>
    <cellStyle name="Normal 2 3 7" xfId="52"/>
    <cellStyle name="Normal 2 4" xfId="1051"/>
    <cellStyle name="Normal 2 4 2" xfId="525"/>
    <cellStyle name="Normal 2 4 3" xfId="1053"/>
    <cellStyle name="Normal 2 4 4" xfId="1054"/>
    <cellStyle name="Normal 2 4 5" xfId="1055"/>
    <cellStyle name="Normal 2 4 6" xfId="1056"/>
    <cellStyle name="Normal 2 4 7" xfId="1057"/>
    <cellStyle name="Normal 2 5" xfId="1058"/>
    <cellStyle name="Normal 2 5 2" xfId="1059"/>
    <cellStyle name="Normal 2 5 3" xfId="1060"/>
    <cellStyle name="Normal 2 5 4" xfId="504"/>
    <cellStyle name="Normal 2 5 5" xfId="1061"/>
    <cellStyle name="Normal 2 5 6" xfId="1062"/>
    <cellStyle name="Normal 2 5 7" xfId="1063"/>
    <cellStyle name="Normal 2 6" xfId="1064"/>
    <cellStyle name="Normal 2 6 2" xfId="628"/>
    <cellStyle name="Normal 2 6 3" xfId="91"/>
    <cellStyle name="Normal 2 6 4" xfId="1065"/>
    <cellStyle name="Normal 2 6 5" xfId="153"/>
    <cellStyle name="Normal 2 6 6" xfId="156"/>
    <cellStyle name="Normal 2 6 7" xfId="158"/>
    <cellStyle name="Normal 2 7" xfId="1066"/>
    <cellStyle name="Normal 2 7 2" xfId="1067"/>
    <cellStyle name="Normal 2 7 3" xfId="23"/>
    <cellStyle name="Normal 2 7 4" xfId="1068"/>
    <cellStyle name="Normal 2 7 5" xfId="1069"/>
    <cellStyle name="Normal 2 7 6" xfId="1070"/>
    <cellStyle name="Normal 2 7 7" xfId="1071"/>
    <cellStyle name="Normal 2 8" xfId="1072"/>
    <cellStyle name="Normal 2 9" xfId="677"/>
    <cellStyle name="Normal 2 9 2" xfId="1073"/>
    <cellStyle name="Normal 2 9 3" xfId="516"/>
    <cellStyle name="Normal 2 9 4" xfId="1074"/>
    <cellStyle name="Normal 2 9 5" xfId="1075"/>
    <cellStyle name="Normal 2 9 6" xfId="1076"/>
    <cellStyle name="Normal 2 9 7" xfId="1077"/>
    <cellStyle name="Normal 2_2008-09 Shenzhen Marriott 5SUs Budget" xfId="1078"/>
    <cellStyle name="Normal 3" xfId="547"/>
    <cellStyle name="Normal 3 2" xfId="1079"/>
    <cellStyle name="Normal 3 3" xfId="1080"/>
    <cellStyle name="Normal 3 4" xfId="1081"/>
    <cellStyle name="Normal 3 5" xfId="1082"/>
    <cellStyle name="Normal 3 6" xfId="1083"/>
    <cellStyle name="Normal 3 7" xfId="1084"/>
    <cellStyle name="Normal 4" xfId="53"/>
    <cellStyle name="Normal 4 2" xfId="259"/>
    <cellStyle name="Normal 4 3" xfId="1085"/>
    <cellStyle name="Normal 4 4" xfId="1086"/>
    <cellStyle name="Normal 4 5" xfId="1087"/>
    <cellStyle name="Normal 4 6" xfId="1088"/>
    <cellStyle name="Normal 4 7" xfId="1089"/>
    <cellStyle name="Normal 4 8" xfId="69"/>
    <cellStyle name="Normal 5" xfId="1090"/>
    <cellStyle name="Normal 5 2" xfId="1091"/>
    <cellStyle name="Normal 5 3" xfId="1092"/>
    <cellStyle name="Normal 5 4" xfId="1093"/>
    <cellStyle name="Normal 5 5" xfId="1094"/>
    <cellStyle name="Normal 5 6" xfId="1095"/>
    <cellStyle name="Normal 5 7" xfId="1096"/>
    <cellStyle name="Normal 5 8" xfId="1097"/>
    <cellStyle name="Normal 6" xfId="1098"/>
    <cellStyle name="Normal 6 2" xfId="447"/>
    <cellStyle name="Normal 7" xfId="1099"/>
    <cellStyle name="Normal 8" xfId="1100"/>
    <cellStyle name="Normal 9" xfId="1101"/>
    <cellStyle name="Normal_F&amp;B Master HOE Haikou Frank" xfId="1102"/>
    <cellStyle name="Note" xfId="1103"/>
    <cellStyle name="Note 2" xfId="1104"/>
    <cellStyle name="Note 2 2" xfId="225"/>
    <cellStyle name="Note 2 3" xfId="229"/>
    <cellStyle name="Note 2 4" xfId="231"/>
    <cellStyle name="Note 2 5" xfId="233"/>
    <cellStyle name="Note 2 6" xfId="235"/>
    <cellStyle name="Note 2 7" xfId="1105"/>
    <cellStyle name="Note 3" xfId="1106"/>
    <cellStyle name="Note_HI Reverside Tianjin 20080328 Opera" xfId="1107"/>
    <cellStyle name="Option" xfId="682"/>
    <cellStyle name="Output" xfId="1108"/>
    <cellStyle name="Output 2" xfId="754"/>
    <cellStyle name="Percent (0)" xfId="84"/>
    <cellStyle name="Percent [0]" xfId="1110"/>
    <cellStyle name="Percent [00]" xfId="1111"/>
    <cellStyle name="Percent [2]" xfId="1112"/>
    <cellStyle name="Percent 2" xfId="1113"/>
    <cellStyle name="Percent 2 2" xfId="1114"/>
    <cellStyle name="Percent 2 3" xfId="1115"/>
    <cellStyle name="Percent 2 4" xfId="1116"/>
    <cellStyle name="Percent 2 5" xfId="1117"/>
    <cellStyle name="Percent 2 6" xfId="1118"/>
    <cellStyle name="Percent 2 7" xfId="425"/>
    <cellStyle name="Percent 3" xfId="608"/>
    <cellStyle name="Percent 3 2" xfId="1119"/>
    <cellStyle name="Percent 3 3" xfId="1120"/>
    <cellStyle name="Percent 3 4" xfId="1121"/>
    <cellStyle name="Percent 3 5" xfId="601"/>
    <cellStyle name="Percent 3 6" xfId="965"/>
    <cellStyle name="Percent 3 7" xfId="967"/>
    <cellStyle name="PrePop Currency (0)" xfId="1122"/>
    <cellStyle name="PrePop Currency (2)" xfId="980"/>
    <cellStyle name="PrePop Units (0)" xfId="1123"/>
    <cellStyle name="PrePop Units (1)" xfId="244"/>
    <cellStyle name="PrePop Units (2)" xfId="319"/>
    <cellStyle name="Regular Type" xfId="1124"/>
    <cellStyle name="sbt2" xfId="1125"/>
    <cellStyle name="Small Heading" xfId="1126"/>
    <cellStyle name="SPOl" xfId="1128"/>
    <cellStyle name="Standaard_Asq" xfId="1129"/>
    <cellStyle name="Standard_5SU (Engineering)" xfId="1130"/>
    <cellStyle name="Stil 1" xfId="1131"/>
    <cellStyle name="Style 1" xfId="644"/>
    <cellStyle name="Style 1 10" xfId="1132"/>
    <cellStyle name="Style 1 11" xfId="1133"/>
    <cellStyle name="Style 1 12" xfId="1134"/>
    <cellStyle name="Style 1 2" xfId="1135"/>
    <cellStyle name="Style 1 2 2" xfId="1136"/>
    <cellStyle name="Style 1 2 3" xfId="1137"/>
    <cellStyle name="Style 1 2_Holiday Inn City Center Qingdao-HRMS" xfId="1138"/>
    <cellStyle name="Style 1 3" xfId="1139"/>
    <cellStyle name="Style 1 4" xfId="1140"/>
    <cellStyle name="Style 1 5" xfId="1141"/>
    <cellStyle name="Style 1 6" xfId="1142"/>
    <cellStyle name="Style 1 7" xfId="1143"/>
    <cellStyle name="Style 1 8" xfId="1144"/>
    <cellStyle name="Style 1 9" xfId="1145"/>
    <cellStyle name="Style 1_Holiday Inn City Center Qingdao-HRMS" xfId="1146"/>
    <cellStyle name="Style 25" xfId="1147"/>
    <cellStyle name="Style 26" xfId="1148"/>
    <cellStyle name="Style 27" xfId="653"/>
    <cellStyle name="Style 28" xfId="1149"/>
    <cellStyle name="STYLE1 - Style1" xfId="1150"/>
    <cellStyle name="STYLE2 - Style2" xfId="1151"/>
    <cellStyle name="subhead" xfId="1152"/>
    <cellStyle name="subt1" xfId="1052"/>
    <cellStyle name="Table Label" xfId="1153"/>
    <cellStyle name="TableStyleLight1" xfId="1154"/>
    <cellStyle name="Text Indent A" xfId="1155"/>
    <cellStyle name="Text Indent B" xfId="1156"/>
    <cellStyle name="Text Indent C" xfId="1157"/>
    <cellStyle name="Timing Schedule" xfId="1158"/>
    <cellStyle name="Title" xfId="1159"/>
    <cellStyle name="Title 2" xfId="1161"/>
    <cellStyle name="Top and Bottom Border" xfId="1162"/>
    <cellStyle name="Total" xfId="1163"/>
    <cellStyle name="Total 2" xfId="1164"/>
    <cellStyle name="Tusental (0)_pldt" xfId="1165"/>
    <cellStyle name="Tusental_pldt" xfId="1166"/>
    <cellStyle name="ü:O†×ð@\;¥" xfId="1168"/>
    <cellStyle name="Unit" xfId="1169"/>
    <cellStyle name="User_Defined_C" xfId="1170"/>
    <cellStyle name="Valuta (0)_pldt" xfId="1171"/>
    <cellStyle name="Valuta_pldt" xfId="896"/>
    <cellStyle name="Währung [0]_ANADLDOS" xfId="1172"/>
    <cellStyle name="Währung_ANADLDOS" xfId="1173"/>
    <cellStyle name="Warning Text" xfId="1174"/>
    <cellStyle name="Warning Text 2" xfId="1175"/>
    <cellStyle name="xlt" xfId="1176"/>
    <cellStyle name="xlt 2" xfId="1177"/>
    <cellStyle name="xlt 3" xfId="1178"/>
    <cellStyle name="xlt 4" xfId="1179"/>
    <cellStyle name="xlt 5" xfId="1180"/>
    <cellStyle name="xlt 6" xfId="1181"/>
    <cellStyle name="xlt 7" xfId="1182"/>
    <cellStyle name="Zaph Call 11pt" xfId="109"/>
    <cellStyle name="เครื่องหมายจุลภาค_Catalogue Issued on February 11, 2005" xfId="1183"/>
    <cellStyle name="ปกติ_Catalogue Issued on February 11, 2005" xfId="1184"/>
    <cellStyle name="百分比 2" xfId="1185"/>
    <cellStyle name="標準_MASTER AP_ANZ pricelist V3.2" xfId="1186"/>
    <cellStyle name="差_Holiday Inn City Center Qingdao-Shiji Accounting" xfId="1187"/>
    <cellStyle name="差_IHG Hardware" xfId="1188"/>
    <cellStyle name="常规" xfId="0" builtinId="0"/>
    <cellStyle name="常规 10" xfId="641"/>
    <cellStyle name="常规 10 2" xfId="949"/>
    <cellStyle name="常规 10 3" xfId="1189"/>
    <cellStyle name="常规 10 4" xfId="1190"/>
    <cellStyle name="常规 10 5" xfId="1191"/>
    <cellStyle name="常规 10 6" xfId="804"/>
    <cellStyle name="常规 10 7" xfId="807"/>
    <cellStyle name="常规 11" xfId="1192"/>
    <cellStyle name="常规 11 2" xfId="199"/>
    <cellStyle name="常规 11 3" xfId="819"/>
    <cellStyle name="常规 11 4" xfId="1193"/>
    <cellStyle name="常规 11 5" xfId="1194"/>
    <cellStyle name="常规 11 6" xfId="1195"/>
    <cellStyle name="常规 11 7" xfId="1196"/>
    <cellStyle name="常规 12" xfId="1197"/>
    <cellStyle name="常规 12 2" xfId="1198"/>
    <cellStyle name="常规 12 3" xfId="1199"/>
    <cellStyle name="常规 12 4" xfId="1200"/>
    <cellStyle name="常规 12 5" xfId="1201"/>
    <cellStyle name="常规 12 6" xfId="1202"/>
    <cellStyle name="常规 12 7" xfId="1203"/>
    <cellStyle name="常规 13" xfId="129"/>
    <cellStyle name="常规 13 2" xfId="1204"/>
    <cellStyle name="常规 13 3" xfId="1205"/>
    <cellStyle name="常规 13 4" xfId="1206"/>
    <cellStyle name="常规 13 5" xfId="1207"/>
    <cellStyle name="常规 13 6" xfId="1208"/>
    <cellStyle name="常规 13 7" xfId="1209"/>
    <cellStyle name="常规 14" xfId="1210"/>
    <cellStyle name="常规 14 2" xfId="1211"/>
    <cellStyle name="常规 14 3" xfId="1212"/>
    <cellStyle name="常规 14 4" xfId="618"/>
    <cellStyle name="常规 14 5" xfId="1213"/>
    <cellStyle name="常规 14 6" xfId="1214"/>
    <cellStyle name="常规 14 7" xfId="1215"/>
    <cellStyle name="常规 15" xfId="1216"/>
    <cellStyle name="常规 15 2" xfId="1218"/>
    <cellStyle name="常规 15 3" xfId="1219"/>
    <cellStyle name="常规 15 4" xfId="1220"/>
    <cellStyle name="常规 15 5" xfId="1221"/>
    <cellStyle name="常规 15 6" xfId="489"/>
    <cellStyle name="常规 15 7" xfId="1222"/>
    <cellStyle name="常规 16" xfId="1223"/>
    <cellStyle name="常规 17" xfId="1225"/>
    <cellStyle name="常规 18" xfId="1227"/>
    <cellStyle name="常规 19" xfId="1229"/>
    <cellStyle name="常规 2" xfId="921"/>
    <cellStyle name="常规 2 10" xfId="1231"/>
    <cellStyle name="常规 2 11" xfId="1232"/>
    <cellStyle name="常规 2 12" xfId="1233"/>
    <cellStyle name="常规 2 13" xfId="1234"/>
    <cellStyle name="常规 2 2" xfId="207"/>
    <cellStyle name="常规 2 2 2" xfId="1235"/>
    <cellStyle name="常规 2 2 3" xfId="1236"/>
    <cellStyle name="常规 2 2 4" xfId="1237"/>
    <cellStyle name="常规 2 2 5" xfId="1238"/>
    <cellStyle name="常规 2 2 6" xfId="1239"/>
    <cellStyle name="常规 2 2 7" xfId="1240"/>
    <cellStyle name="常规 2 2 8" xfId="1241"/>
    <cellStyle name="常规 2 2 9" xfId="1242"/>
    <cellStyle name="常规 2 3" xfId="1243"/>
    <cellStyle name="常规 2 3 2" xfId="474"/>
    <cellStyle name="常规 2 3 3" xfId="1244"/>
    <cellStyle name="常规 2 3 4" xfId="1245"/>
    <cellStyle name="常规 2 3 5" xfId="1246"/>
    <cellStyle name="常规 2 3 6" xfId="1247"/>
    <cellStyle name="常规 2 3 7" xfId="1248"/>
    <cellStyle name="常规 2 3 8" xfId="1249"/>
    <cellStyle name="常规 2 3 9" xfId="645"/>
    <cellStyle name="常规 2 4" xfId="1250"/>
    <cellStyle name="常规 2 5" xfId="1251"/>
    <cellStyle name="常规 2 6" xfId="1252"/>
    <cellStyle name="常规 2 6 2" xfId="1253"/>
    <cellStyle name="常规 2 6 3" xfId="1254"/>
    <cellStyle name="常规 2 6 4" xfId="1255"/>
    <cellStyle name="常规 2 6 5" xfId="1256"/>
    <cellStyle name="常规 2 6 6" xfId="886"/>
    <cellStyle name="常规 2 6 7" xfId="888"/>
    <cellStyle name="常规 2 7" xfId="1257"/>
    <cellStyle name="常规 2 8" xfId="1258"/>
    <cellStyle name="常规 2 9" xfId="1259"/>
    <cellStyle name="常规 20" xfId="1217"/>
    <cellStyle name="常规 21" xfId="1224"/>
    <cellStyle name="常规 22" xfId="1226"/>
    <cellStyle name="常规 23" xfId="1228"/>
    <cellStyle name="常规 24" xfId="1230"/>
    <cellStyle name="常规 25" xfId="1260"/>
    <cellStyle name="常规 26" xfId="1261"/>
    <cellStyle name="常规 27" xfId="1262"/>
    <cellStyle name="常规 3" xfId="924"/>
    <cellStyle name="常规 3 10" xfId="866"/>
    <cellStyle name="常规 3 2" xfId="1263"/>
    <cellStyle name="常规 3 2 2" xfId="1264"/>
    <cellStyle name="常规 3 2 3" xfId="1265"/>
    <cellStyle name="常规 3 2 4" xfId="1266"/>
    <cellStyle name="常规 3 2 5" xfId="733"/>
    <cellStyle name="常规 3 2 6" xfId="552"/>
    <cellStyle name="常规 3 2 7" xfId="1267"/>
    <cellStyle name="常规 3 3" xfId="1268"/>
    <cellStyle name="常规 3 3 2" xfId="1269"/>
    <cellStyle name="常规 3 3 3" xfId="1270"/>
    <cellStyle name="常规 3 3 4" xfId="1160"/>
    <cellStyle name="常规 3 3 5" xfId="1271"/>
    <cellStyle name="常规 3 3 6" xfId="777"/>
    <cellStyle name="常规 3 3 7" xfId="1272"/>
    <cellStyle name="常规 3 4" xfId="495"/>
    <cellStyle name="常规 3 4 2" xfId="1273"/>
    <cellStyle name="常规 3 4 3" xfId="1274"/>
    <cellStyle name="常规 3 4 4" xfId="194"/>
    <cellStyle name="常规 3 4 5" xfId="170"/>
    <cellStyle name="常规 3 4 6" xfId="174"/>
    <cellStyle name="常规 3 4 7" xfId="178"/>
    <cellStyle name="常规 3 5" xfId="1275"/>
    <cellStyle name="常规 3 6" xfId="1276"/>
    <cellStyle name="常规 3 7" xfId="1277"/>
    <cellStyle name="常规 3 8" xfId="718"/>
    <cellStyle name="常规 3 9" xfId="1278"/>
    <cellStyle name="常规 4" xfId="926"/>
    <cellStyle name="常规 4 2" xfId="1279"/>
    <cellStyle name="常规 4 3" xfId="1280"/>
    <cellStyle name="常规 4 3 2 3" xfId="1281"/>
    <cellStyle name="常规 4 4" xfId="1282"/>
    <cellStyle name="常规 4 5" xfId="2"/>
    <cellStyle name="常规 4 6" xfId="1283"/>
    <cellStyle name="常规 4 7" xfId="1284"/>
    <cellStyle name="常规 4_SHIJI System Quotation for Fangheng Holiday-Inn0617(Opera)分解" xfId="139"/>
    <cellStyle name="常规 5" xfId="1285"/>
    <cellStyle name="常规 5 2" xfId="1286"/>
    <cellStyle name="常规 6" xfId="1287"/>
    <cellStyle name="常规 6 2" xfId="1288"/>
    <cellStyle name="常规 6 3" xfId="1289"/>
    <cellStyle name="常规 6 4" xfId="1290"/>
    <cellStyle name="常规 6 5" xfId="62"/>
    <cellStyle name="常规 6 6" xfId="1291"/>
    <cellStyle name="常规 6 7" xfId="1292"/>
    <cellStyle name="常规 6 8" xfId="1293"/>
    <cellStyle name="常规 6 9" xfId="1294"/>
    <cellStyle name="常规 7" xfId="1295"/>
    <cellStyle name="常规 7 2" xfId="1296"/>
    <cellStyle name="常规 7 3" xfId="1297"/>
    <cellStyle name="常规 7 4" xfId="1298"/>
    <cellStyle name="常规 7 5" xfId="467"/>
    <cellStyle name="常规 7 6" xfId="1109"/>
    <cellStyle name="常规 7 7" xfId="1299"/>
    <cellStyle name="常规 8" xfId="1300"/>
    <cellStyle name="常规 8 2" xfId="1301"/>
    <cellStyle name="常规 9" xfId="1302"/>
    <cellStyle name="常规 9 2" xfId="1303"/>
    <cellStyle name="常规 9 3" xfId="518"/>
    <cellStyle name="常规 9 4" xfId="1304"/>
    <cellStyle name="常规 9 5" xfId="1305"/>
    <cellStyle name="常规 9 6" xfId="1306"/>
    <cellStyle name="常规 9 7" xfId="1307"/>
    <cellStyle name="常规_筹备期酒店开办费" xfId="1308"/>
    <cellStyle name="超级链接" xfId="142"/>
    <cellStyle name="超级链接 2" xfId="461"/>
    <cellStyle name="超级链接 3" xfId="1309"/>
    <cellStyle name="超级链接 4" xfId="1310"/>
    <cellStyle name="超级链接 5" xfId="1311"/>
    <cellStyle name="超级链接 6" xfId="1312"/>
    <cellStyle name="超级链接 7" xfId="1313"/>
    <cellStyle name="超链接 2" xfId="631"/>
    <cellStyle name="超链接 2 2" xfId="183"/>
    <cellStyle name="超链接 2 3" xfId="1314"/>
    <cellStyle name="超链接 2 4" xfId="541"/>
    <cellStyle name="超链接 2 5" xfId="262"/>
    <cellStyle name="超链接 2 6" xfId="1315"/>
    <cellStyle name="超链接 2 7" xfId="1316"/>
    <cellStyle name="超链接 2 8" xfId="759"/>
    <cellStyle name="超链接 2 9" xfId="716"/>
    <cellStyle name="逗号 2" xfId="772"/>
    <cellStyle name="访问过的超链接" xfId="1317"/>
    <cellStyle name="好_Holiday Inn City Center Qingdao-Shiji Accounting" xfId="455"/>
    <cellStyle name="好_IHG Hardware" xfId="1319"/>
    <cellStyle name="后继超级链接" xfId="1320"/>
    <cellStyle name="后继超级链接 2" xfId="1321"/>
    <cellStyle name="后继超级链接 3" xfId="1322"/>
    <cellStyle name="后继超级链接 4" xfId="1323"/>
    <cellStyle name="后继超级链接 5" xfId="1324"/>
    <cellStyle name="后继超级链接 6" xfId="1325"/>
    <cellStyle name="后继超级链接 7" xfId="648"/>
    <cellStyle name="货币 2" xfId="1326"/>
    <cellStyle name="货币 3" xfId="1327"/>
    <cellStyle name="货币 3 2" xfId="1328"/>
    <cellStyle name="货币 3 3" xfId="1330"/>
    <cellStyle name="货币 3 4" xfId="1333"/>
    <cellStyle name="货币 3 5" xfId="1335"/>
    <cellStyle name="货币 3 6" xfId="1336"/>
    <cellStyle name="货币 3 7" xfId="1337"/>
    <cellStyle name="货币 4" xfId="1338"/>
    <cellStyle name="貨幣[0]_cpu 整腳" xfId="1127"/>
    <cellStyle name="貨幣_Sheet1" xfId="1339"/>
    <cellStyle name="콤마 [0]_3. HIS" xfId="1463"/>
    <cellStyle name="콤마_3. HIS" xfId="1464"/>
    <cellStyle name="통화 [0]_01-28영종도 최종" xfId="1465"/>
    <cellStyle name="통화_Quotation-Renaissance0006" xfId="1466"/>
    <cellStyle name="표준_01-28영종도 최종" xfId="1332"/>
    <cellStyle name="普通 2" xfId="1038"/>
    <cellStyle name="普通 2 2" xfId="1340"/>
    <cellStyle name="普通 2 3" xfId="1341"/>
    <cellStyle name="普通 2 4" xfId="1342"/>
    <cellStyle name="普通 2 5" xfId="1343"/>
    <cellStyle name="普通 2 6" xfId="840"/>
    <cellStyle name="普通 2 7" xfId="1344"/>
    <cellStyle name="普通 3" xfId="1040"/>
    <cellStyle name="普通 3 2" xfId="1345"/>
    <cellStyle name="普通 4" xfId="1346"/>
    <cellStyle name="普通 5" xfId="1347"/>
    <cellStyle name="千分位[0]_GigaChannel_Quo20040303" xfId="660"/>
    <cellStyle name="千分位_Friendship" xfId="1348"/>
    <cellStyle name="千位[0]_8081020(2" xfId="1349"/>
    <cellStyle name="千位_808102005" xfId="1350"/>
    <cellStyle name="千位分隔 10" xfId="1004"/>
    <cellStyle name="千位分隔 11" xfId="1006"/>
    <cellStyle name="千位分隔 11 2" xfId="1351"/>
    <cellStyle name="千位分隔 11 3" xfId="1352"/>
    <cellStyle name="千位分隔 11 4" xfId="1353"/>
    <cellStyle name="千位分隔 11 5" xfId="1329"/>
    <cellStyle name="千位分隔 11 6" xfId="1331"/>
    <cellStyle name="千位分隔 11 7" xfId="1334"/>
    <cellStyle name="千位分隔 12" xfId="345"/>
    <cellStyle name="千位分隔 12 2" xfId="1354"/>
    <cellStyle name="千位分隔 12 3" xfId="1355"/>
    <cellStyle name="千位分隔 12 4" xfId="1356"/>
    <cellStyle name="千位分隔 12 5" xfId="1357"/>
    <cellStyle name="千位分隔 12 6" xfId="1358"/>
    <cellStyle name="千位分隔 12 7" xfId="1359"/>
    <cellStyle name="千位分隔 13" xfId="953"/>
    <cellStyle name="千位分隔 13 2" xfId="1360"/>
    <cellStyle name="千位分隔 13 3" xfId="71"/>
    <cellStyle name="千位分隔 13 4" xfId="1361"/>
    <cellStyle name="千位分隔 13 5" xfId="1362"/>
    <cellStyle name="千位分隔 13 6" xfId="1363"/>
    <cellStyle name="千位分隔 13 7" xfId="1364"/>
    <cellStyle name="千位分隔 14" xfId="569"/>
    <cellStyle name="千位分隔 14 2" xfId="1365"/>
    <cellStyle name="千位分隔 14 3" xfId="564"/>
    <cellStyle name="千位分隔 14 4" xfId="1366"/>
    <cellStyle name="千位分隔 14 5" xfId="1367"/>
    <cellStyle name="千位分隔 14 6" xfId="1368"/>
    <cellStyle name="千位分隔 14 7" xfId="837"/>
    <cellStyle name="千位分隔 15" xfId="1369"/>
    <cellStyle name="千位分隔 15 2" xfId="1370"/>
    <cellStyle name="千位分隔 15 3" xfId="1371"/>
    <cellStyle name="千位分隔 15 4" xfId="1372"/>
    <cellStyle name="千位分隔 15 5" xfId="573"/>
    <cellStyle name="千位分隔 15 6" xfId="296"/>
    <cellStyle name="千位分隔 15 7" xfId="1373"/>
    <cellStyle name="千位分隔 16" xfId="1374"/>
    <cellStyle name="千位分隔 16 2" xfId="585"/>
    <cellStyle name="千位分隔 16 2 2" xfId="750"/>
    <cellStyle name="千位分隔 16 2 3" xfId="1375"/>
    <cellStyle name="千位分隔 16 2 4" xfId="1376"/>
    <cellStyle name="千位分隔 16 2 5" xfId="1377"/>
    <cellStyle name="千位分隔 16 2 6" xfId="1378"/>
    <cellStyle name="千位分隔 16 2 7" xfId="962"/>
    <cellStyle name="千位分隔 16 3" xfId="1379"/>
    <cellStyle name="千位分隔 16 4" xfId="1380"/>
    <cellStyle name="千位分隔 16 5" xfId="1381"/>
    <cellStyle name="千位分隔 16 6" xfId="1382"/>
    <cellStyle name="千位分隔 16 7" xfId="1383"/>
    <cellStyle name="千位分隔 16 8" xfId="1384"/>
    <cellStyle name="千位分隔 17" xfId="1385"/>
    <cellStyle name="千位分隔 17 2" xfId="657"/>
    <cellStyle name="千位分隔 17 3" xfId="269"/>
    <cellStyle name="千位分隔 17 4" xfId="1386"/>
    <cellStyle name="千位分隔 17 5" xfId="1387"/>
    <cellStyle name="千位分隔 17 6" xfId="1388"/>
    <cellStyle name="千位分隔 17 7" xfId="1389"/>
    <cellStyle name="千位分隔 2" xfId="328"/>
    <cellStyle name="千位分隔 2 10" xfId="1390"/>
    <cellStyle name="千位分隔 2 2" xfId="1391"/>
    <cellStyle name="千位分隔 2 2 2" xfId="1392"/>
    <cellStyle name="千位分隔 2 2 3" xfId="1393"/>
    <cellStyle name="千位分隔 2 2 4" xfId="1394"/>
    <cellStyle name="千位分隔 2 2 5" xfId="1395"/>
    <cellStyle name="千位分隔 2 2 6" xfId="1396"/>
    <cellStyle name="千位分隔 2 2 7" xfId="1397"/>
    <cellStyle name="千位分隔 2 2 8" xfId="1398"/>
    <cellStyle name="千位分隔 2 2 9" xfId="1399"/>
    <cellStyle name="千位分隔 2 3" xfId="45"/>
    <cellStyle name="千位分隔 2 3 2" xfId="1400"/>
    <cellStyle name="千位分隔 2 3 3" xfId="1401"/>
    <cellStyle name="千位分隔 2 3 4" xfId="1402"/>
    <cellStyle name="千位分隔 2 3 5" xfId="1403"/>
    <cellStyle name="千位分隔 2 3 6" xfId="1404"/>
    <cellStyle name="千位分隔 2 3 7" xfId="1405"/>
    <cellStyle name="千位分隔 2 4" xfId="405"/>
    <cellStyle name="千位分隔 2 5" xfId="1406"/>
    <cellStyle name="千位分隔 2 6" xfId="1407"/>
    <cellStyle name="千位分隔 2 7" xfId="196"/>
    <cellStyle name="千位分隔 2 8" xfId="1408"/>
    <cellStyle name="千位分隔 2 9" xfId="1409"/>
    <cellStyle name="千位分隔 3" xfId="1410"/>
    <cellStyle name="千位分隔 3 2" xfId="1411"/>
    <cellStyle name="千位分隔 3 3" xfId="1412"/>
    <cellStyle name="千位分隔 3 4" xfId="1413"/>
    <cellStyle name="千位分隔 3 5" xfId="1414"/>
    <cellStyle name="千位分隔 3 6" xfId="1415"/>
    <cellStyle name="千位分隔 3 7" xfId="1416"/>
    <cellStyle name="千位分隔 4" xfId="1417"/>
    <cellStyle name="千位分隔 4 2" xfId="1418"/>
    <cellStyle name="千位分隔 4 3" xfId="1419"/>
    <cellStyle name="千位分隔 4 4" xfId="1420"/>
    <cellStyle name="千位分隔 4 5" xfId="1421"/>
    <cellStyle name="千位分隔 4 6" xfId="1422"/>
    <cellStyle name="千位分隔 4 7" xfId="1423"/>
    <cellStyle name="千位分隔 5" xfId="380"/>
    <cellStyle name="千位分隔 5 2" xfId="1424"/>
    <cellStyle name="千位分隔 5 3" xfId="1425"/>
    <cellStyle name="千位分隔 5 4" xfId="1426"/>
    <cellStyle name="千位分隔 5 5" xfId="1427"/>
    <cellStyle name="千位分隔 5 6" xfId="1428"/>
    <cellStyle name="千位分隔 5 7" xfId="1429"/>
    <cellStyle name="千位分隔 6" xfId="1430"/>
    <cellStyle name="千位分隔 6 2" xfId="1431"/>
    <cellStyle name="千位分隔 6 2 2" xfId="946"/>
    <cellStyle name="千位分隔 6 2 3" xfId="1432"/>
    <cellStyle name="千位分隔 6 2 4" xfId="1433"/>
    <cellStyle name="千位分隔 6 2 5" xfId="1434"/>
    <cellStyle name="千位分隔 6 2 6" xfId="636"/>
    <cellStyle name="千位分隔 6 2 7" xfId="1435"/>
    <cellStyle name="千位分隔 6 3" xfId="1436"/>
    <cellStyle name="千位分隔 6 4" xfId="1437"/>
    <cellStyle name="千位分隔 6 5" xfId="1438"/>
    <cellStyle name="千位分隔 6 6" xfId="1439"/>
    <cellStyle name="千位分隔 6 7" xfId="1440"/>
    <cellStyle name="千位分隔 6 8" xfId="1441"/>
    <cellStyle name="千位分隔 7" xfId="1442"/>
    <cellStyle name="千位分隔 7 2" xfId="1443"/>
    <cellStyle name="千位分隔 7 3" xfId="1318"/>
    <cellStyle name="千位分隔 7 4" xfId="1444"/>
    <cellStyle name="千位分隔 7 5" xfId="1445"/>
    <cellStyle name="千位分隔 7 6" xfId="1446"/>
    <cellStyle name="千位分隔 7 7" xfId="1447"/>
    <cellStyle name="千位分隔 8" xfId="1448"/>
    <cellStyle name="千位分隔 9" xfId="1449"/>
    <cellStyle name="通貨 [0.00]_MASTER AP_ANZ pricelist V3.2" xfId="1450"/>
    <cellStyle name="样式 1" xfId="1451"/>
    <cellStyle name="样式 1 10" xfId="1452"/>
    <cellStyle name="样式 1 11" xfId="1453"/>
    <cellStyle name="样式 1 12" xfId="986"/>
    <cellStyle name="样式 1 2" xfId="1454"/>
    <cellStyle name="样式 1 3" xfId="1455"/>
    <cellStyle name="样式 1 3 2" xfId="1029"/>
    <cellStyle name="样式 1 4" xfId="1456"/>
    <cellStyle name="样式 1 5" xfId="1457"/>
    <cellStyle name="样式 1 6" xfId="1458"/>
    <cellStyle name="样式 1 7" xfId="1459"/>
    <cellStyle name="样式 1 8" xfId="1460"/>
    <cellStyle name="样式 1 9" xfId="1461"/>
    <cellStyle name="样式 1_Crowne Plaza Xi'an HW - Opera 20101117 no (2)" xfId="1462"/>
    <cellStyle name="樣式 1" xfId="972"/>
    <cellStyle name="一般_COLD KITCHEN" xfId="116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esktop/G/NO%20NAME/server1/sales/&#23545;&#22806;&#25253;&#20215;/&#38271;&#23433;&#20998;&#37096;/&#20809;&#32420;&#25253;&#20215;09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esktop/G/L/Shanghai%20Office/Express%20Related%20File/4.%20Express%20by%20HI%20Putuo/PRE-OPENING%20BUDGET-Express%20by%20HI%20Putuo(Updated%20on%20Aug%2019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arwood Summary"/>
      <sheetName val="Fiber.1"/>
      <sheetName val="Sheet1"/>
      <sheetName val="Sheet2"/>
      <sheetName val="Sheet3"/>
      <sheetName val="#REF!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 Menu"/>
      <sheetName val="Assumptions"/>
      <sheetName val="PTER Assumptions"/>
      <sheetName val="Staffing Guide - Input"/>
      <sheetName val="Support Assumption1"/>
      <sheetName val="HR-LC"/>
      <sheetName val="Advertising-LC"/>
      <sheetName val="General Expenses-LC"/>
      <sheetName val="Opening Ceremony"/>
      <sheetName val="Mthly Manning"/>
      <sheetName val="Support-Summary"/>
      <sheetName val="Monthly Payroll"/>
      <sheetName val="Mthly Staff Benefits"/>
      <sheetName val="Total PTER"/>
      <sheetName val="Bud Summary-RMB"/>
      <sheetName val="Bud Summary-USD"/>
      <sheetName val="Summary Budget-For Owner"/>
      <sheetName val="Benefits Matrix(Local Staff)"/>
      <sheetName val="Benefits Matrix(Expatriates)"/>
      <sheetName val="Support Assumption2"/>
      <sheetName val="Pre-opening Office Equipment"/>
      <sheetName val="Initial Inventories"/>
      <sheetName val="Day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46"/>
  <sheetViews>
    <sheetView tabSelected="1" topLeftCell="A43" zoomScale="90" zoomScaleNormal="90" workbookViewId="0">
      <selection activeCell="M51" sqref="M51"/>
    </sheetView>
  </sheetViews>
  <sheetFormatPr defaultColWidth="9" defaultRowHeight="15"/>
  <cols>
    <col min="1" max="1" width="5.125" style="4" customWidth="1"/>
    <col min="2" max="2" width="12" style="5" customWidth="1"/>
    <col min="3" max="3" width="9.375" style="5" customWidth="1"/>
    <col min="4" max="4" width="10.875" style="6" customWidth="1"/>
    <col min="5" max="5" width="10.75" style="7" customWidth="1"/>
    <col min="6" max="6" width="12.5" style="8" customWidth="1"/>
    <col min="7" max="7" width="11.5" style="8" customWidth="1"/>
    <col min="8" max="8" width="12.5" style="9" customWidth="1"/>
    <col min="9" max="9" width="7.25" style="4" customWidth="1"/>
    <col min="10" max="10" width="4.875" style="5" customWidth="1"/>
    <col min="11" max="12" width="7.625" style="4" customWidth="1"/>
    <col min="13" max="13" width="10.5" style="4" customWidth="1"/>
    <col min="14" max="16384" width="9" style="8"/>
  </cols>
  <sheetData>
    <row r="1" spans="1:13" s="1" customFormat="1" ht="15.75">
      <c r="A1" s="10" t="s">
        <v>0</v>
      </c>
      <c r="B1" s="10"/>
      <c r="C1" s="10"/>
      <c r="D1" s="11"/>
      <c r="E1" s="12"/>
      <c r="F1" s="10"/>
      <c r="G1" s="10"/>
      <c r="H1" s="13"/>
      <c r="I1" s="14"/>
      <c r="J1" s="2"/>
      <c r="K1" s="14"/>
      <c r="L1" s="14"/>
      <c r="M1" s="14"/>
    </row>
    <row r="2" spans="1:13" s="1" customFormat="1" ht="15.75">
      <c r="A2" s="15"/>
      <c r="B2" s="10"/>
      <c r="C2" s="10"/>
      <c r="D2" s="11"/>
      <c r="E2" s="12"/>
      <c r="F2" s="10"/>
      <c r="G2" s="10"/>
      <c r="H2" s="13"/>
      <c r="I2" s="14"/>
      <c r="J2" s="24"/>
      <c r="K2" s="14"/>
      <c r="L2" s="14"/>
      <c r="M2" s="14"/>
    </row>
    <row r="3" spans="1:13" s="1" customFormat="1" ht="15.75" customHeight="1">
      <c r="A3" s="32" t="s">
        <v>127</v>
      </c>
      <c r="B3" s="32"/>
      <c r="C3" s="32"/>
      <c r="D3" s="32"/>
      <c r="E3" s="32"/>
      <c r="F3" s="32"/>
      <c r="G3" s="32"/>
      <c r="H3" s="32"/>
      <c r="I3" s="14"/>
      <c r="J3" s="25"/>
      <c r="K3" s="14"/>
      <c r="L3" s="14"/>
      <c r="M3" s="14"/>
    </row>
    <row r="4" spans="1:13" ht="19.5" customHeight="1">
      <c r="A4" s="16"/>
      <c r="B4" s="17"/>
      <c r="C4" s="17"/>
      <c r="D4" s="18"/>
      <c r="E4" s="19"/>
      <c r="F4" s="20"/>
      <c r="G4" s="20"/>
      <c r="H4" s="21"/>
      <c r="J4" s="26"/>
    </row>
    <row r="5" spans="1:13" s="2" customFormat="1" ht="15" customHeight="1">
      <c r="A5" s="33" t="s">
        <v>1</v>
      </c>
      <c r="B5" s="35" t="s">
        <v>2</v>
      </c>
      <c r="C5" s="40" t="s">
        <v>124</v>
      </c>
      <c r="D5" s="37" t="s">
        <v>3</v>
      </c>
      <c r="E5" s="39" t="s">
        <v>4</v>
      </c>
      <c r="F5" s="39" t="s">
        <v>5</v>
      </c>
      <c r="G5" s="39" t="s">
        <v>6</v>
      </c>
      <c r="H5" s="39" t="s">
        <v>7</v>
      </c>
      <c r="I5" s="33" t="s">
        <v>8</v>
      </c>
      <c r="J5" s="35" t="s">
        <v>9</v>
      </c>
      <c r="K5" s="33" t="s">
        <v>10</v>
      </c>
      <c r="L5" s="33" t="s">
        <v>11</v>
      </c>
      <c r="M5" s="33" t="s">
        <v>12</v>
      </c>
    </row>
    <row r="6" spans="1:13" s="2" customFormat="1" ht="33.75" customHeight="1">
      <c r="A6" s="34"/>
      <c r="B6" s="36"/>
      <c r="C6" s="38"/>
      <c r="D6" s="38"/>
      <c r="E6" s="36"/>
      <c r="F6" s="39"/>
      <c r="G6" s="39"/>
      <c r="H6" s="39"/>
      <c r="I6" s="41"/>
      <c r="J6" s="36"/>
      <c r="K6" s="34"/>
      <c r="L6" s="33"/>
      <c r="M6" s="34"/>
    </row>
    <row r="7" spans="1:13" s="3" customFormat="1" ht="80.099999999999994" customHeight="1">
      <c r="A7" s="22">
        <v>1</v>
      </c>
      <c r="B7" s="27" t="s">
        <v>125</v>
      </c>
      <c r="C7" s="22" t="s">
        <v>13</v>
      </c>
      <c r="D7" s="22" t="s">
        <v>14</v>
      </c>
      <c r="E7" s="22" t="s">
        <v>15</v>
      </c>
      <c r="F7" s="22" t="s">
        <v>16</v>
      </c>
      <c r="G7" s="22" t="s">
        <v>17</v>
      </c>
      <c r="H7" s="22" t="s">
        <v>18</v>
      </c>
      <c r="I7" s="23">
        <v>8</v>
      </c>
      <c r="J7" s="22" t="s">
        <v>19</v>
      </c>
      <c r="K7" s="22"/>
      <c r="L7" s="22">
        <f>K7*I7</f>
        <v>0</v>
      </c>
      <c r="M7" s="22"/>
    </row>
    <row r="8" spans="1:13" s="3" customFormat="1" ht="80.099999999999994" customHeight="1">
      <c r="A8" s="22">
        <v>2</v>
      </c>
      <c r="B8" s="27" t="s">
        <v>125</v>
      </c>
      <c r="C8" s="22" t="s">
        <v>20</v>
      </c>
      <c r="D8" s="22" t="s">
        <v>14</v>
      </c>
      <c r="E8" s="22" t="s">
        <v>15</v>
      </c>
      <c r="F8" s="22" t="s">
        <v>21</v>
      </c>
      <c r="G8" s="22" t="s">
        <v>22</v>
      </c>
      <c r="H8" s="22" t="s">
        <v>18</v>
      </c>
      <c r="I8" s="23">
        <v>2</v>
      </c>
      <c r="J8" s="22" t="s">
        <v>19</v>
      </c>
      <c r="K8" s="22"/>
      <c r="L8" s="22">
        <f t="shared" ref="L8:L44" si="0">K8*I8</f>
        <v>0</v>
      </c>
      <c r="M8" s="22"/>
    </row>
    <row r="9" spans="1:13" s="3" customFormat="1" ht="80.099999999999994" customHeight="1">
      <c r="A9" s="22">
        <v>3</v>
      </c>
      <c r="B9" s="27" t="s">
        <v>125</v>
      </c>
      <c r="C9" s="22" t="s">
        <v>23</v>
      </c>
      <c r="D9" s="22" t="s">
        <v>24</v>
      </c>
      <c r="E9" s="22" t="s">
        <v>25</v>
      </c>
      <c r="F9" s="22" t="s">
        <v>26</v>
      </c>
      <c r="G9" s="22" t="s">
        <v>27</v>
      </c>
      <c r="H9" s="22" t="s">
        <v>28</v>
      </c>
      <c r="I9" s="23">
        <v>1</v>
      </c>
      <c r="J9" s="22" t="s">
        <v>29</v>
      </c>
      <c r="K9" s="22"/>
      <c r="L9" s="22">
        <f t="shared" si="0"/>
        <v>0</v>
      </c>
      <c r="M9" s="22"/>
    </row>
    <row r="10" spans="1:13" s="3" customFormat="1" ht="80.099999999999994" customHeight="1">
      <c r="A10" s="22">
        <v>4</v>
      </c>
      <c r="B10" s="27" t="s">
        <v>125</v>
      </c>
      <c r="C10" s="22" t="s">
        <v>30</v>
      </c>
      <c r="D10" s="22" t="s">
        <v>31</v>
      </c>
      <c r="E10" s="22" t="s">
        <v>32</v>
      </c>
      <c r="F10" s="22" t="s">
        <v>33</v>
      </c>
      <c r="G10" s="22" t="s">
        <v>34</v>
      </c>
      <c r="H10" s="22" t="s">
        <v>35</v>
      </c>
      <c r="I10" s="23">
        <v>1</v>
      </c>
      <c r="J10" s="22" t="s">
        <v>19</v>
      </c>
      <c r="K10" s="22"/>
      <c r="L10" s="22">
        <f t="shared" si="0"/>
        <v>0</v>
      </c>
      <c r="M10" s="22"/>
    </row>
    <row r="11" spans="1:13" s="3" customFormat="1" ht="80.099999999999994" customHeight="1">
      <c r="A11" s="22">
        <v>5</v>
      </c>
      <c r="B11" s="27" t="s">
        <v>125</v>
      </c>
      <c r="C11" s="22" t="s">
        <v>36</v>
      </c>
      <c r="D11" s="22" t="s">
        <v>14</v>
      </c>
      <c r="E11" s="22" t="s">
        <v>15</v>
      </c>
      <c r="F11" s="22" t="s">
        <v>37</v>
      </c>
      <c r="G11" s="22" t="s">
        <v>38</v>
      </c>
      <c r="H11" s="22" t="s">
        <v>39</v>
      </c>
      <c r="I11" s="23">
        <v>10</v>
      </c>
      <c r="J11" s="22" t="s">
        <v>19</v>
      </c>
      <c r="K11" s="22"/>
      <c r="L11" s="22">
        <f t="shared" si="0"/>
        <v>0</v>
      </c>
      <c r="M11" s="22"/>
    </row>
    <row r="12" spans="1:13" s="3" customFormat="1" ht="80.099999999999994" customHeight="1">
      <c r="A12" s="22">
        <v>6</v>
      </c>
      <c r="B12" s="27" t="s">
        <v>125</v>
      </c>
      <c r="C12" s="22" t="s">
        <v>40</v>
      </c>
      <c r="D12" s="22" t="s">
        <v>41</v>
      </c>
      <c r="E12" s="22" t="s">
        <v>42</v>
      </c>
      <c r="F12" s="22" t="s">
        <v>43</v>
      </c>
      <c r="G12" s="22" t="s">
        <v>44</v>
      </c>
      <c r="H12" s="22" t="s">
        <v>45</v>
      </c>
      <c r="I12" s="23">
        <v>1</v>
      </c>
      <c r="J12" s="22" t="s">
        <v>19</v>
      </c>
      <c r="K12" s="22"/>
      <c r="L12" s="22">
        <f t="shared" si="0"/>
        <v>0</v>
      </c>
      <c r="M12" s="22"/>
    </row>
    <row r="13" spans="1:13" s="3" customFormat="1" ht="80.099999999999994" customHeight="1">
      <c r="A13" s="22">
        <v>7</v>
      </c>
      <c r="B13" s="27" t="s">
        <v>125</v>
      </c>
      <c r="C13" s="22" t="s">
        <v>23</v>
      </c>
      <c r="D13" s="22" t="s">
        <v>14</v>
      </c>
      <c r="E13" s="22" t="s">
        <v>15</v>
      </c>
      <c r="F13" s="22" t="s">
        <v>43</v>
      </c>
      <c r="G13" s="22" t="s">
        <v>46</v>
      </c>
      <c r="H13" s="22" t="s">
        <v>47</v>
      </c>
      <c r="I13" s="23">
        <v>2</v>
      </c>
      <c r="J13" s="22" t="s">
        <v>19</v>
      </c>
      <c r="K13" s="22"/>
      <c r="L13" s="22">
        <f t="shared" si="0"/>
        <v>0</v>
      </c>
      <c r="M13" s="22"/>
    </row>
    <row r="14" spans="1:13" ht="80.099999999999994" customHeight="1">
      <c r="A14" s="22">
        <v>8</v>
      </c>
      <c r="B14" s="27" t="s">
        <v>125</v>
      </c>
      <c r="C14" s="22" t="s">
        <v>48</v>
      </c>
      <c r="D14" s="22" t="s">
        <v>49</v>
      </c>
      <c r="E14" s="22" t="s">
        <v>50</v>
      </c>
      <c r="F14" s="22" t="s">
        <v>51</v>
      </c>
      <c r="G14" s="22" t="s">
        <v>52</v>
      </c>
      <c r="H14" s="22" t="s">
        <v>53</v>
      </c>
      <c r="I14" s="23">
        <v>1</v>
      </c>
      <c r="J14" s="22" t="s">
        <v>19</v>
      </c>
      <c r="K14" s="22"/>
      <c r="L14" s="22">
        <f t="shared" si="0"/>
        <v>0</v>
      </c>
      <c r="M14" s="22"/>
    </row>
    <row r="15" spans="1:13" ht="80.099999999999994" customHeight="1">
      <c r="A15" s="22">
        <v>9</v>
      </c>
      <c r="B15" s="27" t="s">
        <v>125</v>
      </c>
      <c r="C15" s="22" t="s">
        <v>54</v>
      </c>
      <c r="D15" s="22" t="s">
        <v>24</v>
      </c>
      <c r="E15" s="22" t="s">
        <v>25</v>
      </c>
      <c r="F15" s="22" t="s">
        <v>55</v>
      </c>
      <c r="G15" s="22" t="s">
        <v>27</v>
      </c>
      <c r="H15" s="22" t="s">
        <v>28</v>
      </c>
      <c r="I15" s="23">
        <v>1</v>
      </c>
      <c r="J15" s="22" t="s">
        <v>29</v>
      </c>
      <c r="K15" s="22"/>
      <c r="L15" s="22">
        <f t="shared" si="0"/>
        <v>0</v>
      </c>
      <c r="M15" s="22"/>
    </row>
    <row r="16" spans="1:13" ht="80.099999999999994" customHeight="1">
      <c r="A16" s="22">
        <v>10</v>
      </c>
      <c r="B16" s="27" t="s">
        <v>125</v>
      </c>
      <c r="C16" s="22" t="s">
        <v>56</v>
      </c>
      <c r="D16" s="22" t="s">
        <v>31</v>
      </c>
      <c r="E16" s="22" t="s">
        <v>32</v>
      </c>
      <c r="F16" s="22" t="s">
        <v>55</v>
      </c>
      <c r="G16" s="22" t="s">
        <v>57</v>
      </c>
      <c r="H16" s="22" t="s">
        <v>28</v>
      </c>
      <c r="I16" s="23">
        <v>3</v>
      </c>
      <c r="J16" s="22" t="s">
        <v>19</v>
      </c>
      <c r="K16" s="22"/>
      <c r="L16" s="22">
        <f t="shared" si="0"/>
        <v>0</v>
      </c>
      <c r="M16" s="22"/>
    </row>
    <row r="17" spans="1:13" ht="80.099999999999994" customHeight="1">
      <c r="A17" s="22">
        <v>11</v>
      </c>
      <c r="B17" s="27" t="s">
        <v>125</v>
      </c>
      <c r="C17" s="22" t="s">
        <v>58</v>
      </c>
      <c r="D17" s="22" t="s">
        <v>31</v>
      </c>
      <c r="E17" s="22" t="s">
        <v>32</v>
      </c>
      <c r="F17" s="22" t="s">
        <v>59</v>
      </c>
      <c r="G17" s="22" t="s">
        <v>60</v>
      </c>
      <c r="H17" s="22" t="s">
        <v>28</v>
      </c>
      <c r="I17" s="23">
        <v>1</v>
      </c>
      <c r="J17" s="22" t="s">
        <v>19</v>
      </c>
      <c r="K17" s="22"/>
      <c r="L17" s="22">
        <f t="shared" si="0"/>
        <v>0</v>
      </c>
      <c r="M17" s="22"/>
    </row>
    <row r="18" spans="1:13" ht="80.099999999999994" customHeight="1">
      <c r="A18" s="22">
        <v>12</v>
      </c>
      <c r="B18" s="27" t="s">
        <v>125</v>
      </c>
      <c r="C18" s="22" t="s">
        <v>58</v>
      </c>
      <c r="D18" s="22" t="s">
        <v>14</v>
      </c>
      <c r="E18" s="22" t="s">
        <v>15</v>
      </c>
      <c r="F18" s="22" t="s">
        <v>59</v>
      </c>
      <c r="G18" s="22" t="s">
        <v>60</v>
      </c>
      <c r="H18" s="22" t="s">
        <v>47</v>
      </c>
      <c r="I18" s="23">
        <v>3</v>
      </c>
      <c r="J18" s="22" t="s">
        <v>19</v>
      </c>
      <c r="K18" s="22"/>
      <c r="L18" s="22">
        <f t="shared" si="0"/>
        <v>0</v>
      </c>
      <c r="M18" s="22"/>
    </row>
    <row r="19" spans="1:13" ht="80.099999999999994" customHeight="1">
      <c r="A19" s="22">
        <v>13</v>
      </c>
      <c r="B19" s="27" t="s">
        <v>125</v>
      </c>
      <c r="C19" s="22" t="s">
        <v>61</v>
      </c>
      <c r="D19" s="22" t="s">
        <v>31</v>
      </c>
      <c r="E19" s="22" t="s">
        <v>32</v>
      </c>
      <c r="F19" s="22" t="s">
        <v>62</v>
      </c>
      <c r="G19" s="22" t="s">
        <v>63</v>
      </c>
      <c r="H19" s="22" t="s">
        <v>64</v>
      </c>
      <c r="I19" s="23">
        <v>1</v>
      </c>
      <c r="J19" s="22" t="s">
        <v>19</v>
      </c>
      <c r="K19" s="22"/>
      <c r="L19" s="22">
        <f t="shared" si="0"/>
        <v>0</v>
      </c>
      <c r="M19" s="22"/>
    </row>
    <row r="20" spans="1:13" ht="80.099999999999994" customHeight="1">
      <c r="A20" s="22">
        <v>14</v>
      </c>
      <c r="B20" s="27" t="s">
        <v>125</v>
      </c>
      <c r="C20" s="22" t="s">
        <v>65</v>
      </c>
      <c r="D20" s="22" t="s">
        <v>14</v>
      </c>
      <c r="E20" s="22" t="s">
        <v>66</v>
      </c>
      <c r="F20" s="22" t="s">
        <v>62</v>
      </c>
      <c r="G20" s="22" t="s">
        <v>22</v>
      </c>
      <c r="H20" s="22" t="s">
        <v>47</v>
      </c>
      <c r="I20" s="23">
        <v>2</v>
      </c>
      <c r="J20" s="22" t="s">
        <v>19</v>
      </c>
      <c r="K20" s="22"/>
      <c r="L20" s="22">
        <f t="shared" si="0"/>
        <v>0</v>
      </c>
      <c r="M20" s="22"/>
    </row>
    <row r="21" spans="1:13" ht="80.099999999999994" customHeight="1">
      <c r="A21" s="22">
        <v>15</v>
      </c>
      <c r="B21" s="27" t="s">
        <v>125</v>
      </c>
      <c r="C21" s="22" t="s">
        <v>67</v>
      </c>
      <c r="D21" s="22" t="s">
        <v>68</v>
      </c>
      <c r="E21" s="22" t="s">
        <v>32</v>
      </c>
      <c r="F21" s="22" t="s">
        <v>62</v>
      </c>
      <c r="G21" s="22" t="s">
        <v>46</v>
      </c>
      <c r="H21" s="22" t="s">
        <v>64</v>
      </c>
      <c r="I21" s="23">
        <v>1</v>
      </c>
      <c r="J21" s="22" t="s">
        <v>19</v>
      </c>
      <c r="K21" s="22"/>
      <c r="L21" s="22">
        <f t="shared" si="0"/>
        <v>0</v>
      </c>
      <c r="M21" s="22"/>
    </row>
    <row r="22" spans="1:13" ht="80.099999999999994" customHeight="1">
      <c r="A22" s="22">
        <v>16</v>
      </c>
      <c r="B22" s="27" t="s">
        <v>125</v>
      </c>
      <c r="C22" s="22" t="s">
        <v>69</v>
      </c>
      <c r="D22" s="22" t="s">
        <v>14</v>
      </c>
      <c r="E22" s="22" t="s">
        <v>66</v>
      </c>
      <c r="F22" s="22" t="s">
        <v>70</v>
      </c>
      <c r="G22" s="22" t="s">
        <v>46</v>
      </c>
      <c r="H22" s="22" t="s">
        <v>39</v>
      </c>
      <c r="I22" s="23">
        <v>2</v>
      </c>
      <c r="J22" s="22" t="s">
        <v>19</v>
      </c>
      <c r="K22" s="22"/>
      <c r="L22" s="22">
        <f t="shared" si="0"/>
        <v>0</v>
      </c>
      <c r="M22" s="22"/>
    </row>
    <row r="23" spans="1:13" ht="80.099999999999994" customHeight="1">
      <c r="A23" s="22">
        <v>17</v>
      </c>
      <c r="B23" s="27" t="s">
        <v>125</v>
      </c>
      <c r="C23" s="22" t="s">
        <v>71</v>
      </c>
      <c r="D23" s="22" t="s">
        <v>14</v>
      </c>
      <c r="E23" s="22" t="s">
        <v>66</v>
      </c>
      <c r="F23" s="22" t="s">
        <v>72</v>
      </c>
      <c r="G23" s="22" t="s">
        <v>73</v>
      </c>
      <c r="H23" s="22" t="s">
        <v>39</v>
      </c>
      <c r="I23" s="23">
        <v>2</v>
      </c>
      <c r="J23" s="22" t="s">
        <v>19</v>
      </c>
      <c r="K23" s="22"/>
      <c r="L23" s="22">
        <f t="shared" si="0"/>
        <v>0</v>
      </c>
      <c r="M23" s="22"/>
    </row>
    <row r="24" spans="1:13" ht="80.099999999999994" customHeight="1">
      <c r="A24" s="22">
        <v>18</v>
      </c>
      <c r="B24" s="27" t="s">
        <v>125</v>
      </c>
      <c r="C24" s="22" t="s">
        <v>74</v>
      </c>
      <c r="D24" s="22" t="s">
        <v>14</v>
      </c>
      <c r="E24" s="22" t="s">
        <v>66</v>
      </c>
      <c r="F24" s="22" t="s">
        <v>72</v>
      </c>
      <c r="G24" s="22" t="s">
        <v>75</v>
      </c>
      <c r="H24" s="22" t="s">
        <v>39</v>
      </c>
      <c r="I24" s="23">
        <v>1</v>
      </c>
      <c r="J24" s="22" t="s">
        <v>19</v>
      </c>
      <c r="K24" s="22"/>
      <c r="L24" s="22">
        <f t="shared" si="0"/>
        <v>0</v>
      </c>
      <c r="M24" s="22"/>
    </row>
    <row r="25" spans="1:13" ht="80.099999999999994" customHeight="1">
      <c r="A25" s="22">
        <v>19</v>
      </c>
      <c r="B25" s="27" t="s">
        <v>125</v>
      </c>
      <c r="C25" s="22" t="s">
        <v>76</v>
      </c>
      <c r="D25" s="22" t="s">
        <v>31</v>
      </c>
      <c r="E25" s="22" t="s">
        <v>32</v>
      </c>
      <c r="F25" s="22" t="s">
        <v>72</v>
      </c>
      <c r="G25" s="22" t="s">
        <v>77</v>
      </c>
      <c r="H25" s="22" t="s">
        <v>78</v>
      </c>
      <c r="I25" s="23">
        <v>2</v>
      </c>
      <c r="J25" s="22" t="s">
        <v>19</v>
      </c>
      <c r="K25" s="22"/>
      <c r="L25" s="22">
        <f t="shared" si="0"/>
        <v>0</v>
      </c>
      <c r="M25" s="22"/>
    </row>
    <row r="26" spans="1:13" ht="80.099999999999994" customHeight="1">
      <c r="A26" s="22">
        <v>20</v>
      </c>
      <c r="B26" s="27" t="s">
        <v>125</v>
      </c>
      <c r="C26" s="22" t="s">
        <v>79</v>
      </c>
      <c r="D26" s="22" t="s">
        <v>31</v>
      </c>
      <c r="E26" s="22" t="s">
        <v>32</v>
      </c>
      <c r="F26" s="22" t="s">
        <v>72</v>
      </c>
      <c r="G26" s="22" t="s">
        <v>77</v>
      </c>
      <c r="H26" s="22" t="s">
        <v>80</v>
      </c>
      <c r="I26" s="23">
        <v>2</v>
      </c>
      <c r="J26" s="22" t="s">
        <v>19</v>
      </c>
      <c r="K26" s="22"/>
      <c r="L26" s="22">
        <f t="shared" si="0"/>
        <v>0</v>
      </c>
      <c r="M26" s="22"/>
    </row>
    <row r="27" spans="1:13" ht="80.099999999999994" customHeight="1">
      <c r="A27" s="22">
        <v>21</v>
      </c>
      <c r="B27" s="27" t="s">
        <v>125</v>
      </c>
      <c r="C27" s="22" t="s">
        <v>81</v>
      </c>
      <c r="D27" s="22" t="s">
        <v>14</v>
      </c>
      <c r="E27" s="22" t="s">
        <v>66</v>
      </c>
      <c r="F27" s="22" t="s">
        <v>82</v>
      </c>
      <c r="G27" s="22" t="s">
        <v>83</v>
      </c>
      <c r="H27" s="22" t="s">
        <v>39</v>
      </c>
      <c r="I27" s="23">
        <v>2</v>
      </c>
      <c r="J27" s="22" t="s">
        <v>19</v>
      </c>
      <c r="K27" s="22"/>
      <c r="L27" s="22">
        <f t="shared" si="0"/>
        <v>0</v>
      </c>
      <c r="M27" s="22"/>
    </row>
    <row r="28" spans="1:13" ht="80.099999999999994" customHeight="1">
      <c r="A28" s="22">
        <v>22</v>
      </c>
      <c r="B28" s="27" t="s">
        <v>125</v>
      </c>
      <c r="C28" s="22" t="s">
        <v>84</v>
      </c>
      <c r="D28" s="22" t="s">
        <v>14</v>
      </c>
      <c r="E28" s="22" t="s">
        <v>66</v>
      </c>
      <c r="F28" s="22" t="s">
        <v>82</v>
      </c>
      <c r="G28" s="22" t="s">
        <v>73</v>
      </c>
      <c r="H28" s="22" t="s">
        <v>39</v>
      </c>
      <c r="I28" s="23">
        <v>1</v>
      </c>
      <c r="J28" s="22" t="s">
        <v>19</v>
      </c>
      <c r="K28" s="22"/>
      <c r="L28" s="22">
        <f t="shared" si="0"/>
        <v>0</v>
      </c>
      <c r="M28" s="22"/>
    </row>
    <row r="29" spans="1:13" ht="80.099999999999994" customHeight="1">
      <c r="A29" s="22">
        <v>23</v>
      </c>
      <c r="B29" s="27" t="s">
        <v>125</v>
      </c>
      <c r="C29" s="22" t="s">
        <v>85</v>
      </c>
      <c r="D29" s="22" t="s">
        <v>68</v>
      </c>
      <c r="E29" s="22" t="s">
        <v>32</v>
      </c>
      <c r="F29" s="22" t="s">
        <v>82</v>
      </c>
      <c r="G29" s="22" t="s">
        <v>86</v>
      </c>
      <c r="H29" s="22" t="s">
        <v>87</v>
      </c>
      <c r="I29" s="23">
        <v>1</v>
      </c>
      <c r="J29" s="22" t="s">
        <v>19</v>
      </c>
      <c r="K29" s="22"/>
      <c r="L29" s="22">
        <f t="shared" si="0"/>
        <v>0</v>
      </c>
      <c r="M29" s="22"/>
    </row>
    <row r="30" spans="1:13" ht="80.099999999999994" customHeight="1">
      <c r="A30" s="22">
        <v>24</v>
      </c>
      <c r="B30" s="27" t="s">
        <v>125</v>
      </c>
      <c r="C30" s="22" t="s">
        <v>88</v>
      </c>
      <c r="D30" s="22" t="s">
        <v>24</v>
      </c>
      <c r="E30" s="22" t="s">
        <v>25</v>
      </c>
      <c r="F30" s="22" t="s">
        <v>89</v>
      </c>
      <c r="G30" s="22" t="s">
        <v>90</v>
      </c>
      <c r="H30" s="22" t="s">
        <v>28</v>
      </c>
      <c r="I30" s="23">
        <v>1</v>
      </c>
      <c r="J30" s="22" t="s">
        <v>29</v>
      </c>
      <c r="K30" s="22"/>
      <c r="L30" s="22">
        <f t="shared" si="0"/>
        <v>0</v>
      </c>
      <c r="M30" s="22"/>
    </row>
    <row r="31" spans="1:13" ht="80.099999999999994" customHeight="1">
      <c r="A31" s="22">
        <v>25</v>
      </c>
      <c r="B31" s="27" t="s">
        <v>125</v>
      </c>
      <c r="C31" s="22" t="s">
        <v>91</v>
      </c>
      <c r="D31" s="22" t="s">
        <v>31</v>
      </c>
      <c r="E31" s="22" t="s">
        <v>32</v>
      </c>
      <c r="F31" s="22" t="s">
        <v>89</v>
      </c>
      <c r="G31" s="22" t="s">
        <v>92</v>
      </c>
      <c r="H31" s="22" t="s">
        <v>93</v>
      </c>
      <c r="I31" s="23">
        <v>1</v>
      </c>
      <c r="J31" s="22" t="s">
        <v>19</v>
      </c>
      <c r="K31" s="22"/>
      <c r="L31" s="22">
        <f t="shared" si="0"/>
        <v>0</v>
      </c>
      <c r="M31" s="22"/>
    </row>
    <row r="32" spans="1:13" ht="80.099999999999994" customHeight="1">
      <c r="A32" s="22">
        <v>26</v>
      </c>
      <c r="B32" s="27" t="s">
        <v>125</v>
      </c>
      <c r="C32" s="22" t="s">
        <v>94</v>
      </c>
      <c r="D32" s="22" t="s">
        <v>14</v>
      </c>
      <c r="E32" s="22" t="s">
        <v>15</v>
      </c>
      <c r="F32" s="22" t="s">
        <v>89</v>
      </c>
      <c r="G32" s="22" t="s">
        <v>95</v>
      </c>
      <c r="H32" s="22" t="s">
        <v>47</v>
      </c>
      <c r="I32" s="23">
        <v>1</v>
      </c>
      <c r="J32" s="22" t="s">
        <v>19</v>
      </c>
      <c r="K32" s="22"/>
      <c r="L32" s="22">
        <f t="shared" si="0"/>
        <v>0</v>
      </c>
      <c r="M32" s="22"/>
    </row>
    <row r="33" spans="1:13" ht="80.099999999999994" customHeight="1">
      <c r="A33" s="22">
        <v>27</v>
      </c>
      <c r="B33" s="27" t="s">
        <v>125</v>
      </c>
      <c r="C33" s="22" t="s">
        <v>96</v>
      </c>
      <c r="D33" s="22" t="s">
        <v>31</v>
      </c>
      <c r="E33" s="22" t="s">
        <v>32</v>
      </c>
      <c r="F33" s="22" t="s">
        <v>97</v>
      </c>
      <c r="G33" s="22" t="s">
        <v>98</v>
      </c>
      <c r="H33" s="22" t="s">
        <v>99</v>
      </c>
      <c r="I33" s="22">
        <v>29</v>
      </c>
      <c r="J33" s="22" t="s">
        <v>19</v>
      </c>
      <c r="K33" s="22"/>
      <c r="L33" s="22">
        <f t="shared" si="0"/>
        <v>0</v>
      </c>
      <c r="M33" s="22"/>
    </row>
    <row r="34" spans="1:13" ht="80.099999999999994" customHeight="1">
      <c r="A34" s="22">
        <v>28</v>
      </c>
      <c r="B34" s="27" t="s">
        <v>125</v>
      </c>
      <c r="C34" s="22" t="s">
        <v>100</v>
      </c>
      <c r="D34" s="22" t="s">
        <v>14</v>
      </c>
      <c r="E34" s="22" t="s">
        <v>15</v>
      </c>
      <c r="F34" s="22" t="s">
        <v>101</v>
      </c>
      <c r="G34" s="22" t="s">
        <v>95</v>
      </c>
      <c r="H34" s="22" t="s">
        <v>39</v>
      </c>
      <c r="I34" s="23">
        <v>3</v>
      </c>
      <c r="J34" s="22" t="s">
        <v>29</v>
      </c>
      <c r="K34" s="22"/>
      <c r="L34" s="22">
        <f t="shared" si="0"/>
        <v>0</v>
      </c>
      <c r="M34" s="22"/>
    </row>
    <row r="35" spans="1:13" ht="80.099999999999994" customHeight="1">
      <c r="A35" s="22">
        <v>29</v>
      </c>
      <c r="B35" s="27" t="s">
        <v>125</v>
      </c>
      <c r="C35" s="22" t="s">
        <v>102</v>
      </c>
      <c r="D35" s="22" t="s">
        <v>14</v>
      </c>
      <c r="E35" s="22" t="s">
        <v>15</v>
      </c>
      <c r="F35" s="22" t="s">
        <v>103</v>
      </c>
      <c r="G35" s="22" t="s">
        <v>73</v>
      </c>
      <c r="H35" s="22" t="s">
        <v>39</v>
      </c>
      <c r="I35" s="23">
        <v>2</v>
      </c>
      <c r="J35" s="22" t="s">
        <v>29</v>
      </c>
      <c r="K35" s="22"/>
      <c r="L35" s="22">
        <f t="shared" si="0"/>
        <v>0</v>
      </c>
      <c r="M35" s="22"/>
    </row>
    <row r="36" spans="1:13" ht="80.099999999999994" customHeight="1">
      <c r="A36" s="22">
        <v>30</v>
      </c>
      <c r="B36" s="27" t="s">
        <v>125</v>
      </c>
      <c r="C36" s="22" t="s">
        <v>104</v>
      </c>
      <c r="D36" s="22" t="s">
        <v>49</v>
      </c>
      <c r="E36" s="22" t="s">
        <v>105</v>
      </c>
      <c r="F36" s="22" t="s">
        <v>106</v>
      </c>
      <c r="G36" s="22" t="s">
        <v>52</v>
      </c>
      <c r="H36" s="22" t="s">
        <v>53</v>
      </c>
      <c r="I36" s="23">
        <v>1</v>
      </c>
      <c r="J36" s="22" t="s">
        <v>19</v>
      </c>
      <c r="K36" s="22"/>
      <c r="L36" s="22">
        <f t="shared" si="0"/>
        <v>0</v>
      </c>
      <c r="M36" s="22"/>
    </row>
    <row r="37" spans="1:13" ht="80.099999999999994" customHeight="1">
      <c r="A37" s="22">
        <v>31</v>
      </c>
      <c r="B37" s="27" t="s">
        <v>125</v>
      </c>
      <c r="C37" s="22" t="s">
        <v>107</v>
      </c>
      <c r="D37" s="22" t="s">
        <v>24</v>
      </c>
      <c r="E37" s="22" t="s">
        <v>25</v>
      </c>
      <c r="F37" s="22" t="s">
        <v>108</v>
      </c>
      <c r="G37" s="22" t="s">
        <v>109</v>
      </c>
      <c r="H37" s="22" t="s">
        <v>110</v>
      </c>
      <c r="I37" s="22">
        <v>1</v>
      </c>
      <c r="J37" s="22" t="s">
        <v>19</v>
      </c>
      <c r="K37" s="22"/>
      <c r="L37" s="22">
        <f t="shared" si="0"/>
        <v>0</v>
      </c>
      <c r="M37" s="22"/>
    </row>
    <row r="38" spans="1:13" ht="80.099999999999994" customHeight="1">
      <c r="A38" s="22">
        <v>32</v>
      </c>
      <c r="B38" s="27" t="s">
        <v>125</v>
      </c>
      <c r="C38" s="22" t="s">
        <v>96</v>
      </c>
      <c r="D38" s="22" t="s">
        <v>24</v>
      </c>
      <c r="E38" s="22" t="s">
        <v>25</v>
      </c>
      <c r="F38" s="22" t="s">
        <v>108</v>
      </c>
      <c r="G38" s="22" t="s">
        <v>90</v>
      </c>
      <c r="H38" s="22" t="s">
        <v>28</v>
      </c>
      <c r="I38" s="23">
        <v>1</v>
      </c>
      <c r="J38" s="22" t="s">
        <v>29</v>
      </c>
      <c r="K38" s="22"/>
      <c r="L38" s="22">
        <f t="shared" si="0"/>
        <v>0</v>
      </c>
      <c r="M38" s="22"/>
    </row>
    <row r="39" spans="1:13" ht="80.099999999999994" customHeight="1">
      <c r="A39" s="22">
        <v>33</v>
      </c>
      <c r="B39" s="27" t="s">
        <v>125</v>
      </c>
      <c r="C39" s="22" t="s">
        <v>111</v>
      </c>
      <c r="D39" s="22" t="s">
        <v>14</v>
      </c>
      <c r="E39" s="22" t="s">
        <v>15</v>
      </c>
      <c r="F39" s="22" t="s">
        <v>108</v>
      </c>
      <c r="G39" s="22" t="s">
        <v>112</v>
      </c>
      <c r="H39" s="22" t="s">
        <v>47</v>
      </c>
      <c r="I39" s="23">
        <v>1</v>
      </c>
      <c r="J39" s="22" t="s">
        <v>29</v>
      </c>
      <c r="K39" s="22"/>
      <c r="L39" s="22">
        <f t="shared" si="0"/>
        <v>0</v>
      </c>
      <c r="M39" s="22"/>
    </row>
    <row r="40" spans="1:13" ht="80.099999999999994" customHeight="1">
      <c r="A40" s="22">
        <v>34</v>
      </c>
      <c r="B40" s="27" t="s">
        <v>125</v>
      </c>
      <c r="C40" s="22" t="s">
        <v>96</v>
      </c>
      <c r="D40" s="22" t="s">
        <v>14</v>
      </c>
      <c r="E40" s="22" t="s">
        <v>15</v>
      </c>
      <c r="F40" s="22" t="s">
        <v>108</v>
      </c>
      <c r="G40" s="22" t="s">
        <v>113</v>
      </c>
      <c r="H40" s="22" t="s">
        <v>39</v>
      </c>
      <c r="I40" s="23">
        <v>1</v>
      </c>
      <c r="J40" s="22" t="s">
        <v>29</v>
      </c>
      <c r="K40" s="22"/>
      <c r="L40" s="22">
        <f t="shared" si="0"/>
        <v>0</v>
      </c>
      <c r="M40" s="22"/>
    </row>
    <row r="41" spans="1:13" ht="80.099999999999994" customHeight="1">
      <c r="A41" s="22">
        <v>35</v>
      </c>
      <c r="B41" s="27" t="s">
        <v>125</v>
      </c>
      <c r="C41" s="22" t="s">
        <v>114</v>
      </c>
      <c r="D41" s="22" t="s">
        <v>14</v>
      </c>
      <c r="E41" s="22" t="s">
        <v>15</v>
      </c>
      <c r="F41" s="22" t="s">
        <v>108</v>
      </c>
      <c r="G41" s="22" t="s">
        <v>115</v>
      </c>
      <c r="H41" s="22" t="s">
        <v>47</v>
      </c>
      <c r="I41" s="23">
        <v>1</v>
      </c>
      <c r="J41" s="22" t="s">
        <v>29</v>
      </c>
      <c r="K41" s="22"/>
      <c r="L41" s="22">
        <f t="shared" si="0"/>
        <v>0</v>
      </c>
      <c r="M41" s="22"/>
    </row>
    <row r="42" spans="1:13" ht="80.099999999999994" customHeight="1">
      <c r="A42" s="22">
        <v>36</v>
      </c>
      <c r="B42" s="27" t="s">
        <v>125</v>
      </c>
      <c r="C42" s="22" t="s">
        <v>116</v>
      </c>
      <c r="D42" s="22" t="s">
        <v>117</v>
      </c>
      <c r="E42" s="22" t="s">
        <v>15</v>
      </c>
      <c r="F42" s="22" t="s">
        <v>108</v>
      </c>
      <c r="G42" s="22" t="s">
        <v>118</v>
      </c>
      <c r="H42" s="22" t="s">
        <v>39</v>
      </c>
      <c r="I42" s="23">
        <v>1</v>
      </c>
      <c r="J42" s="22" t="s">
        <v>29</v>
      </c>
      <c r="K42" s="22"/>
      <c r="L42" s="22">
        <f t="shared" si="0"/>
        <v>0</v>
      </c>
      <c r="M42" s="22"/>
    </row>
    <row r="43" spans="1:13" ht="80.099999999999994" customHeight="1">
      <c r="A43" s="22">
        <v>37</v>
      </c>
      <c r="B43" s="27" t="s">
        <v>125</v>
      </c>
      <c r="C43" s="22" t="s">
        <v>119</v>
      </c>
      <c r="D43" s="22" t="s">
        <v>117</v>
      </c>
      <c r="E43" s="22" t="s">
        <v>15</v>
      </c>
      <c r="F43" s="22" t="s">
        <v>108</v>
      </c>
      <c r="G43" s="22" t="s">
        <v>120</v>
      </c>
      <c r="H43" s="22" t="s">
        <v>121</v>
      </c>
      <c r="I43" s="23">
        <v>1</v>
      </c>
      <c r="J43" s="22" t="s">
        <v>19</v>
      </c>
      <c r="K43" s="22"/>
      <c r="L43" s="22">
        <f t="shared" si="0"/>
        <v>0</v>
      </c>
      <c r="M43" s="22"/>
    </row>
    <row r="44" spans="1:13" ht="80.099999999999994" customHeight="1">
      <c r="A44" s="22">
        <v>38</v>
      </c>
      <c r="B44" s="27" t="s">
        <v>125</v>
      </c>
      <c r="C44" s="22" t="s">
        <v>122</v>
      </c>
      <c r="D44" s="22" t="s">
        <v>31</v>
      </c>
      <c r="E44" s="22" t="s">
        <v>32</v>
      </c>
      <c r="F44" s="22" t="s">
        <v>123</v>
      </c>
      <c r="G44" s="22" t="s">
        <v>52</v>
      </c>
      <c r="H44" s="22" t="s">
        <v>93</v>
      </c>
      <c r="I44" s="23">
        <v>1</v>
      </c>
      <c r="J44" s="22" t="s">
        <v>19</v>
      </c>
      <c r="K44" s="22"/>
      <c r="L44" s="22">
        <f t="shared" si="0"/>
        <v>0</v>
      </c>
      <c r="M44" s="22"/>
    </row>
    <row r="45" spans="1:13">
      <c r="K45" s="28" t="s">
        <v>126</v>
      </c>
      <c r="L45" s="29">
        <f>SUM(L7:L44)</f>
        <v>0</v>
      </c>
    </row>
    <row r="46" spans="1:13">
      <c r="I46" s="30" t="s">
        <v>128</v>
      </c>
      <c r="J46" s="31"/>
      <c r="K46" s="31"/>
      <c r="L46" s="31"/>
      <c r="M46" s="31"/>
    </row>
  </sheetData>
  <mergeCells count="15">
    <mergeCell ref="I46:M46"/>
    <mergeCell ref="A3:H3"/>
    <mergeCell ref="A5:A6"/>
    <mergeCell ref="B5:B6"/>
    <mergeCell ref="D5:D6"/>
    <mergeCell ref="E5:E6"/>
    <mergeCell ref="F5:F6"/>
    <mergeCell ref="G5:G6"/>
    <mergeCell ref="H5:H6"/>
    <mergeCell ref="C5:C6"/>
    <mergeCell ref="I5:I6"/>
    <mergeCell ref="J5:J6"/>
    <mergeCell ref="K5:K6"/>
    <mergeCell ref="L5:L6"/>
    <mergeCell ref="M5:M6"/>
  </mergeCells>
  <phoneticPr fontId="82" type="noConversion"/>
  <pageMargins left="0.70866141732283472" right="0.70866141732283472" top="0.74803149606299213" bottom="0.74803149606299213" header="0.31496062992125984" footer="0.31496062992125984"/>
  <pageSetup paperSize="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BP-21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2015-06-25T10:22:32Z</cp:lastPrinted>
  <dcterms:created xsi:type="dcterms:W3CDTF">2015-02-24T01:17:00Z</dcterms:created>
  <dcterms:modified xsi:type="dcterms:W3CDTF">2015-07-07T05:02:38Z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2052-9.1.0.5060</vt:lpwstr>
  </property>
</Properties>
</file>